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270" windowHeight="120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<sst xmlns="http://schemas.openxmlformats.org/spreadsheetml/2006/main" count="483" uniqueCount="408">
  <si>
    <t>2024 年广水市秋粮“一喷多促”项目实施种植主体公示表</t>
  </si>
  <si>
    <t>序号</t>
  </si>
  <si>
    <t>镇办（区）</t>
  </si>
  <si>
    <t>村（组）</t>
  </si>
  <si>
    <t>水稻种植大户、主体名称</t>
  </si>
  <si>
    <t>秋粮作物种植面积（亩）</t>
  </si>
  <si>
    <t>一喷多促面积（亩次）</t>
  </si>
  <si>
    <t>补贴金额（元）</t>
  </si>
  <si>
    <t>广水市</t>
  </si>
  <si>
    <t>吴店</t>
  </si>
  <si>
    <t>徐家山村</t>
  </si>
  <si>
    <t>广水市无门寨种养殖专业合作社</t>
  </si>
  <si>
    <t>泉口村</t>
  </si>
  <si>
    <t>广水市六赢种植专业合作社</t>
  </si>
  <si>
    <t>双岗村</t>
  </si>
  <si>
    <t>广水市渡槽种养殖专业合作社</t>
  </si>
  <si>
    <t>东湾村</t>
  </si>
  <si>
    <t>广水市农业机械种养殖专业合作社</t>
  </si>
  <si>
    <t>双乡村</t>
  </si>
  <si>
    <t>广水市丰腾种养殖专业合作社</t>
  </si>
  <si>
    <t>芝麻湾村</t>
  </si>
  <si>
    <t>广水市公区种养殖农场</t>
  </si>
  <si>
    <t>广水市吴店继生种植农场</t>
  </si>
  <si>
    <t>王子店村</t>
  </si>
  <si>
    <t>广水市吴店惠农农机专业合作社</t>
  </si>
  <si>
    <t>广水市福民种植农民专业合作社</t>
  </si>
  <si>
    <t>李店</t>
  </si>
  <si>
    <t>双河村</t>
  </si>
  <si>
    <t>广水市林海种养殖农民专业合作社</t>
  </si>
  <si>
    <t>万新村</t>
  </si>
  <si>
    <t>广水市高山种养殖专业合作社</t>
  </si>
  <si>
    <t>飞跃村</t>
  </si>
  <si>
    <t>广水市李店镇家鹏种养殖专业合作社</t>
  </si>
  <si>
    <t>河西村</t>
  </si>
  <si>
    <t>广水市李店镇平朝农民专业合作社</t>
  </si>
  <si>
    <t>广水市李店镇河西村股份经济合作社</t>
  </si>
  <si>
    <t>广办</t>
  </si>
  <si>
    <t>驼子村</t>
  </si>
  <si>
    <t>广水市鑫农共富运营管理有限公司</t>
  </si>
  <si>
    <t>竹林村</t>
  </si>
  <si>
    <t>广水市广水街道办事处竹林村股份经济合作社</t>
  </si>
  <si>
    <t>铁板桥社区</t>
  </si>
  <si>
    <t>广水市辉建运营管理有限公司</t>
  </si>
  <si>
    <t>长岭</t>
  </si>
  <si>
    <t>梧桐寺村</t>
  </si>
  <si>
    <t>广水市共赢农业服务有限责任公司</t>
  </si>
  <si>
    <t>土滩埔村</t>
  </si>
  <si>
    <t>广水市鑫滩旺埔运营管理有限公司</t>
  </si>
  <si>
    <t>狮坡村</t>
  </si>
  <si>
    <t>广水市晟鑫为民企业运营管理有限公司</t>
  </si>
  <si>
    <t>平林市村</t>
  </si>
  <si>
    <t>广水市惠丰种养殖专业合作社</t>
  </si>
  <si>
    <t>红寨村</t>
  </si>
  <si>
    <t>广水市红寨种植专业合作社</t>
  </si>
  <si>
    <t>菜贩村</t>
  </si>
  <si>
    <t>广水市菜贩蔬菜农民专业合作社</t>
  </si>
  <si>
    <t>建设村</t>
  </si>
  <si>
    <t>广水市长岭镇建设村股份经济合作社</t>
  </si>
  <si>
    <t>马坪</t>
  </si>
  <si>
    <t>龟山村</t>
  </si>
  <si>
    <t>广水市马坪有益家庭农场</t>
  </si>
  <si>
    <t>洪桥村</t>
  </si>
  <si>
    <t>柯*育</t>
  </si>
  <si>
    <t>广水市马坪镇弘益种养殖农民专业合作社</t>
  </si>
  <si>
    <t>太平</t>
  </si>
  <si>
    <t>东河村</t>
  </si>
  <si>
    <t>广水市太平镇瑞丰种养殖专业合作社</t>
  </si>
  <si>
    <t>群益村</t>
  </si>
  <si>
    <t>广水市瑞祥农民专业合作社</t>
  </si>
  <si>
    <t>左家河村</t>
  </si>
  <si>
    <t>广水市太平农大庄园农民专业合作社</t>
  </si>
  <si>
    <t>明寨村</t>
  </si>
  <si>
    <t>广水市明寨明欣种植家庭农场</t>
  </si>
  <si>
    <t>广水市太平镇东河村股份经济合作社</t>
  </si>
  <si>
    <t>高店村</t>
  </si>
  <si>
    <t>广水市太平镇高店村股份经济合作社</t>
  </si>
  <si>
    <t>广水市太平镇明寨村股份经济合作社</t>
  </si>
  <si>
    <t>响水潭村</t>
  </si>
  <si>
    <t>广水市春桥种养殖家庭农场</t>
  </si>
  <si>
    <t>朱庙村</t>
  </si>
  <si>
    <t xml:space="preserve">广水市太平镇传强农民专业合作社 </t>
  </si>
  <si>
    <t>杨寨</t>
  </si>
  <si>
    <t>同心村</t>
  </si>
  <si>
    <t>饶*平</t>
  </si>
  <si>
    <t>西湾村</t>
  </si>
  <si>
    <t>周*奎</t>
  </si>
  <si>
    <t>周*桥</t>
  </si>
  <si>
    <t>周*刚</t>
  </si>
  <si>
    <t>吴*毛</t>
  </si>
  <si>
    <t>余店村</t>
  </si>
  <si>
    <t>余*火</t>
  </si>
  <si>
    <t>余*伟</t>
  </si>
  <si>
    <t>余*方</t>
  </si>
  <si>
    <t>余*红</t>
  </si>
  <si>
    <t>刘畈村</t>
  </si>
  <si>
    <t>吴*员</t>
  </si>
  <si>
    <t>杨榨村</t>
  </si>
  <si>
    <t>杨*林</t>
  </si>
  <si>
    <t>仁寨村</t>
  </si>
  <si>
    <t>邓*西</t>
  </si>
  <si>
    <t>东周村</t>
  </si>
  <si>
    <t>东红村</t>
  </si>
  <si>
    <t>吴*平</t>
  </si>
  <si>
    <t>月日塘村</t>
  </si>
  <si>
    <t>余*辉</t>
  </si>
  <si>
    <t>左榨村</t>
  </si>
  <si>
    <t>熊*新</t>
  </si>
  <si>
    <t>张*明</t>
  </si>
  <si>
    <t>陈家河村</t>
  </si>
  <si>
    <t>邓*祥</t>
  </si>
  <si>
    <t>代畈村</t>
  </si>
  <si>
    <t>刘*生</t>
  </si>
  <si>
    <t>代*纹</t>
  </si>
  <si>
    <t>代*维</t>
  </si>
  <si>
    <t>邓店村</t>
  </si>
  <si>
    <t>邓*康</t>
  </si>
  <si>
    <t>邓*波</t>
  </si>
  <si>
    <t>周*猛</t>
  </si>
  <si>
    <t>刘*伟</t>
  </si>
  <si>
    <t>余*海</t>
  </si>
  <si>
    <t>高山村</t>
  </si>
  <si>
    <t>欧*诗龙</t>
  </si>
  <si>
    <t>陈*堂</t>
  </si>
  <si>
    <t>朱新街村</t>
  </si>
  <si>
    <t>应*洲</t>
  </si>
  <si>
    <t>明*权</t>
  </si>
  <si>
    <t>朱*平</t>
  </si>
  <si>
    <t>大布村</t>
  </si>
  <si>
    <t>阙*舟</t>
  </si>
  <si>
    <t>杨田村</t>
  </si>
  <si>
    <t>马*明</t>
  </si>
  <si>
    <t>杨*</t>
  </si>
  <si>
    <t>吴*元</t>
  </si>
  <si>
    <t>城郊</t>
  </si>
  <si>
    <t>水寨村02组</t>
  </si>
  <si>
    <t>丁*红</t>
  </si>
  <si>
    <t>李*勇</t>
  </si>
  <si>
    <t>星河村13组</t>
  </si>
  <si>
    <t>400</t>
  </si>
  <si>
    <t>石桥村3组</t>
  </si>
  <si>
    <t>毛*海</t>
  </si>
  <si>
    <t>三星村06组</t>
  </si>
  <si>
    <t>王*涛</t>
  </si>
  <si>
    <t>三星村7组</t>
  </si>
  <si>
    <t>邓*宏</t>
  </si>
  <si>
    <t>油榨桥村2组</t>
  </si>
  <si>
    <t>余*</t>
  </si>
  <si>
    <t>韩家堰村10组</t>
  </si>
  <si>
    <t>程*厚</t>
  </si>
  <si>
    <t>银河8组</t>
  </si>
  <si>
    <t>王*友</t>
  </si>
  <si>
    <t>马蹄桥村10组</t>
  </si>
  <si>
    <t>李*</t>
  </si>
  <si>
    <t>马蹄桥村06组</t>
  </si>
  <si>
    <t>曹*平</t>
  </si>
  <si>
    <t>油榨桥村05组</t>
  </si>
  <si>
    <t>尚*猛</t>
  </si>
  <si>
    <t>富康村1组</t>
  </si>
  <si>
    <t>丁*</t>
  </si>
  <si>
    <t>板子桥村</t>
  </si>
  <si>
    <t>广水市寨山纬业运营管理有限公司</t>
  </si>
  <si>
    <t>板子桥村15组</t>
  </si>
  <si>
    <t>王*钊</t>
  </si>
  <si>
    <t>板子桥村1组</t>
  </si>
  <si>
    <t>王*艮</t>
  </si>
  <si>
    <t>郝店</t>
  </si>
  <si>
    <t>严家湾村</t>
  </si>
  <si>
    <t>郭*国</t>
  </si>
  <si>
    <t>广水市贵发种养殖家庭农场</t>
  </si>
  <si>
    <t>王*军</t>
  </si>
  <si>
    <t>白龙村</t>
  </si>
  <si>
    <t>华*艮</t>
  </si>
  <si>
    <t>响塘村</t>
  </si>
  <si>
    <t>唐*国</t>
  </si>
  <si>
    <t>红花山村</t>
  </si>
  <si>
    <t>李*清</t>
  </si>
  <si>
    <t>潘*娥</t>
  </si>
  <si>
    <t>凤凰村14组</t>
  </si>
  <si>
    <t>杨*建</t>
  </si>
  <si>
    <t>铁城村</t>
  </si>
  <si>
    <t>程*付</t>
  </si>
  <si>
    <t>李*保</t>
  </si>
  <si>
    <t>郝店严家湾红花山</t>
  </si>
  <si>
    <t>湖北省盛鑫农业开发有限公司</t>
  </si>
  <si>
    <t>开发区</t>
  </si>
  <si>
    <t>城南社区</t>
  </si>
  <si>
    <t>广水市丰旺种养殖家庭农场（个体工商户）</t>
  </si>
  <si>
    <t>灵山村</t>
  </si>
  <si>
    <t>广水市城郊乡高岗村陈永寿农民养殖专业合作社</t>
  </si>
  <si>
    <t>关庙</t>
  </si>
  <si>
    <t>永兴村</t>
  </si>
  <si>
    <t>广水市道忠种养殖农民专业合作社</t>
  </si>
  <si>
    <t>金星村</t>
  </si>
  <si>
    <t>广水市关庙镇金星村股份经济合作社</t>
  </si>
  <si>
    <t>同兴村</t>
  </si>
  <si>
    <t>广水市邹氏种植厂</t>
  </si>
  <si>
    <t>太山村</t>
  </si>
  <si>
    <t>广水市富利华生态农业开发有限公司</t>
  </si>
  <si>
    <t>大寨村</t>
  </si>
  <si>
    <t>广水市关庙镇大寨村军清种养殖专业合作社</t>
  </si>
  <si>
    <t>双峰村</t>
  </si>
  <si>
    <t>广水市秦祥种植专业合作社</t>
  </si>
  <si>
    <t>长城村</t>
  </si>
  <si>
    <t>广水市尚鑫种养殖专业合作社</t>
  </si>
  <si>
    <t>四畈村</t>
  </si>
  <si>
    <t>广水市关庙镇四畈村股份经济合作社</t>
  </si>
  <si>
    <t>聂店村</t>
  </si>
  <si>
    <t>广水市关庙镇聂店村股份经济合作社</t>
  </si>
  <si>
    <t>天子村</t>
  </si>
  <si>
    <t>广水市善众种养殖专业合作社</t>
  </si>
  <si>
    <t>肖店村</t>
  </si>
  <si>
    <t>广水市关庙镇肖店村股份经济合作社</t>
  </si>
  <si>
    <t>光明村</t>
  </si>
  <si>
    <t>广水市关庙镇光明村股份经济合作社</t>
  </si>
  <si>
    <t>龙泉村</t>
  </si>
  <si>
    <t>广水市关庙镇龙泉村股份经济合作社</t>
  </si>
  <si>
    <t>关南村</t>
  </si>
  <si>
    <t>广水市关庙镇关南村股份经济合作社</t>
  </si>
  <si>
    <t>广水市宝瑞种养殖专业合作社</t>
  </si>
  <si>
    <t>陈巷</t>
  </si>
  <si>
    <t>刘岗村</t>
  </si>
  <si>
    <t>广水市幸福田园种植专业合作社</t>
  </si>
  <si>
    <t>吉阳村</t>
  </si>
  <si>
    <t>广水市齐胜种养殖专业合作社</t>
  </si>
  <si>
    <t>广水市吉阳庆国种养殖专业合作社</t>
  </si>
  <si>
    <t>轭头村</t>
  </si>
  <si>
    <t>广水市广众种养殖专业合作社</t>
  </si>
  <si>
    <t>梧桐村</t>
  </si>
  <si>
    <t>李*力</t>
  </si>
  <si>
    <t>胡庙村</t>
  </si>
  <si>
    <t>广水市胡庙富民农民专业合作社</t>
  </si>
  <si>
    <t>观音村</t>
  </si>
  <si>
    <t>左*阳</t>
  </si>
  <si>
    <t>棚兴村</t>
  </si>
  <si>
    <t>广水市鹏兴种养殖专业合作社</t>
  </si>
  <si>
    <t>刘*昌</t>
  </si>
  <si>
    <t>唐*辉</t>
  </si>
  <si>
    <t>高庙村</t>
  </si>
  <si>
    <t>陈*坤</t>
  </si>
  <si>
    <t>吉*斌</t>
  </si>
  <si>
    <t>旭升村</t>
  </si>
  <si>
    <t>广水市春穗田租客农业有限公司</t>
  </si>
  <si>
    <t>张*</t>
  </si>
  <si>
    <t>友谊村</t>
  </si>
  <si>
    <t>汪*均</t>
  </si>
  <si>
    <t>付*贵</t>
  </si>
  <si>
    <t>汪*荣</t>
  </si>
  <si>
    <t>孙*红</t>
  </si>
  <si>
    <t>唐氏祠</t>
  </si>
  <si>
    <t>陈*明</t>
  </si>
  <si>
    <t>唐*喜</t>
  </si>
  <si>
    <t>团兴村</t>
  </si>
  <si>
    <t>汪*国</t>
  </si>
  <si>
    <t>吕*继</t>
  </si>
  <si>
    <t>高坡村</t>
  </si>
  <si>
    <t>广水市美源种养植专业合作社</t>
  </si>
  <si>
    <t>匡*贵</t>
  </si>
  <si>
    <t>张*森</t>
  </si>
  <si>
    <t>吴*义</t>
  </si>
  <si>
    <t>李岗村</t>
  </si>
  <si>
    <t>李*章</t>
  </si>
  <si>
    <t>董*</t>
  </si>
  <si>
    <t>姚*</t>
  </si>
  <si>
    <t>高峰村</t>
  </si>
  <si>
    <t>谭*水</t>
  </si>
  <si>
    <t>严*炳</t>
  </si>
  <si>
    <t>虎弼冲</t>
  </si>
  <si>
    <t>彭*炳</t>
  </si>
  <si>
    <t>张*安</t>
  </si>
  <si>
    <t>广水市陈巷镇轭头村股份经济合作社</t>
  </si>
  <si>
    <t>广水市晟沃运营管理有限公司</t>
  </si>
  <si>
    <t>余店</t>
  </si>
  <si>
    <t>青龙村</t>
  </si>
  <si>
    <t>广水市颖瑞种养殖专业合作社</t>
  </si>
  <si>
    <t>马安村</t>
  </si>
  <si>
    <t>付*州</t>
  </si>
  <si>
    <t>先觉庙村</t>
  </si>
  <si>
    <t>广水市好汉种养殖专业合作社</t>
  </si>
  <si>
    <t>宋家岭村</t>
  </si>
  <si>
    <t>广水市发源种养殖专业合作社</t>
  </si>
  <si>
    <t>唐寨村</t>
  </si>
  <si>
    <t>秦*力</t>
  </si>
  <si>
    <t>芦庙村</t>
  </si>
  <si>
    <t>广水市余店青禾种养殖专业合作社</t>
  </si>
  <si>
    <t>广水市运波种养殖专业合作社</t>
  </si>
  <si>
    <t>小山坳村</t>
  </si>
  <si>
    <t>苏*福</t>
  </si>
  <si>
    <t>兴隆村</t>
  </si>
  <si>
    <t>广水市享安种养殖专业合作社</t>
  </si>
  <si>
    <t>九里村</t>
  </si>
  <si>
    <t>广水市隆普种养殖专业合作社</t>
  </si>
  <si>
    <t>双楼村</t>
  </si>
  <si>
    <t>广水市余店香兰家庭农场</t>
  </si>
  <si>
    <t>白雀村</t>
  </si>
  <si>
    <t>广水市余店小清家庭农场</t>
  </si>
  <si>
    <t>关寨村</t>
  </si>
  <si>
    <t>广水市务民运营管理有限公司</t>
  </si>
  <si>
    <t>骆店</t>
  </si>
  <si>
    <t>红桥村</t>
  </si>
  <si>
    <t>广水市润红运营管理有限责任公司</t>
  </si>
  <si>
    <t>联兴村</t>
  </si>
  <si>
    <t>广水市老兵农业专业合作社</t>
  </si>
  <si>
    <t>杨楼村</t>
  </si>
  <si>
    <t>广水市魏双诚种养殖农民专业合作社</t>
  </si>
  <si>
    <t>石堰村</t>
  </si>
  <si>
    <t>广水市骆店镇石堰村佳慧专业合作社</t>
  </si>
  <si>
    <t>广水市聚星运营管理有限公司</t>
  </si>
  <si>
    <t>塔塘村</t>
  </si>
  <si>
    <t>广水市成龙农业专业合作社</t>
  </si>
  <si>
    <t>青堆村</t>
  </si>
  <si>
    <t>李*明</t>
  </si>
  <si>
    <t>桥头村</t>
  </si>
  <si>
    <t>广水市骆桥运营管理有限公司</t>
  </si>
  <si>
    <t>天堡村</t>
  </si>
  <si>
    <t>广水市富堡运营管理有限公司</t>
  </si>
  <si>
    <t>广水市桑梓种养殖专业合作社</t>
  </si>
  <si>
    <t>广水市洋聪种养殖专业合作社</t>
  </si>
  <si>
    <t>三桥村</t>
  </si>
  <si>
    <t>广水市林旸运营管理有限公司</t>
  </si>
  <si>
    <t>双塘村</t>
  </si>
  <si>
    <t>广水市双塘运营管理有限公司</t>
  </si>
  <si>
    <t>广水市淼垚康种养殖专业合作社</t>
  </si>
  <si>
    <t>草店村</t>
  </si>
  <si>
    <t>广水市群利运营管理有限公司</t>
  </si>
  <si>
    <t>李*斌</t>
  </si>
  <si>
    <t>鲁班新村</t>
  </si>
  <si>
    <t>广水市骆店鲁班新村水稻种植专业合作社</t>
  </si>
  <si>
    <t>联合村</t>
  </si>
  <si>
    <t>广水市骆联运营管理有限公司</t>
  </si>
  <si>
    <t>远景村</t>
  </si>
  <si>
    <t>孙*敏</t>
  </si>
  <si>
    <t>广水市承望运营管理有限公司</t>
  </si>
  <si>
    <t>武胜关</t>
  </si>
  <si>
    <t>青山村</t>
  </si>
  <si>
    <t>广水市文晖种养殖专业合作社</t>
  </si>
  <si>
    <t>南新村</t>
  </si>
  <si>
    <t>广水市开发区艳阳天农业机械专业合作社</t>
  </si>
  <si>
    <t>广水市远平种养殖专业合作社</t>
  </si>
  <si>
    <t>水果庙村</t>
  </si>
  <si>
    <t>广水市将军寨农林牧种养殖专业合作社</t>
  </si>
  <si>
    <t>楼子冲村</t>
  </si>
  <si>
    <t>广水市六顺种植专业合作社</t>
  </si>
  <si>
    <t>芦花湾村</t>
  </si>
  <si>
    <t>广水市鹏程农林专业合作社</t>
  </si>
  <si>
    <t>广水市辉景家庭农场（个人独资）</t>
  </si>
  <si>
    <t>广水市辛苦种养殖专业合作社</t>
  </si>
  <si>
    <t>泉水村</t>
  </si>
  <si>
    <t>广水市泉沁企业运营管理有限公司</t>
  </si>
  <si>
    <t>新屋村</t>
  </si>
  <si>
    <t>广水市兴屋运营管理有限公司</t>
  </si>
  <si>
    <t>广水市秋收福缘种植家庭农场（个体工商户）</t>
  </si>
  <si>
    <t>铺冲村</t>
  </si>
  <si>
    <t>广水市小康种养殖专业合作社</t>
  </si>
  <si>
    <t>陈家湾村</t>
  </si>
  <si>
    <t>广水市清兰幸福家庭农场</t>
  </si>
  <si>
    <t>培龙村</t>
  </si>
  <si>
    <t>广水市武胜关镇彤维种植家庭农场（个体工商户）</t>
  </si>
  <si>
    <t>十里</t>
  </si>
  <si>
    <t>湖北十里农禾农业服务有限公司</t>
  </si>
  <si>
    <t>广水市益新运营管理有限公司</t>
  </si>
  <si>
    <t>向荣村</t>
  </si>
  <si>
    <t>广水市十里街道办事处向荣村股份经济合作社</t>
  </si>
  <si>
    <t>林坡村</t>
  </si>
  <si>
    <t>广水市十里街道办事处林坡村股份经济合作社</t>
  </si>
  <si>
    <t>双畈村</t>
  </si>
  <si>
    <t>广水市登金种养殖专业合作社</t>
  </si>
  <si>
    <t>墩塘村</t>
  </si>
  <si>
    <t>广水市桃甜稻香家庭农场（个人独资）</t>
  </si>
  <si>
    <t>广水永和种养殖专业合作社</t>
  </si>
  <si>
    <t>虎山村</t>
  </si>
  <si>
    <t>刘*命</t>
  </si>
  <si>
    <t>潭家河村</t>
  </si>
  <si>
    <t>广水市民利种养殖专业合作社</t>
  </si>
  <si>
    <t>十里社区</t>
  </si>
  <si>
    <t>广水市福轩种养殖专业合作社</t>
  </si>
  <si>
    <t>朝阳村</t>
  </si>
  <si>
    <t>广水市强植种养殖专业合作社</t>
  </si>
  <si>
    <t>祝*刚</t>
  </si>
  <si>
    <t>代*明</t>
  </si>
  <si>
    <t>广水市欣妍然家庭农场（个体工商户）</t>
  </si>
  <si>
    <t>刘*平</t>
  </si>
  <si>
    <t>蔡河</t>
  </si>
  <si>
    <t>牛车湾村</t>
  </si>
  <si>
    <t>广水市精品果林种植专业合作社</t>
  </si>
  <si>
    <t>杨坡村</t>
  </si>
  <si>
    <t>曾*意</t>
  </si>
  <si>
    <t>麻稂市村</t>
  </si>
  <si>
    <t>广水市蔡河重阳种养殖专业合作社</t>
  </si>
  <si>
    <t>老虎岗村</t>
  </si>
  <si>
    <t>广水市粮丰农业发展有限公司</t>
  </si>
  <si>
    <t>六合村</t>
  </si>
  <si>
    <t>广水市裕丰种植农民专业合作社</t>
  </si>
  <si>
    <t>灯岗村</t>
  </si>
  <si>
    <t>广水市蔡河青大种养殖专业合作社</t>
  </si>
  <si>
    <t>柏树巷村</t>
  </si>
  <si>
    <t>广水市蔡河华夏家庭农场</t>
  </si>
  <si>
    <t>院子湾村</t>
  </si>
  <si>
    <t>袁*刚</t>
  </si>
  <si>
    <t>广水市贵祥农民种养殖专业合作社</t>
  </si>
  <si>
    <t>黄*伟</t>
  </si>
  <si>
    <t>广水市李海生家庭农场</t>
  </si>
  <si>
    <t>木搭桥村</t>
  </si>
  <si>
    <t>广水市新禾种植专业合作社</t>
  </si>
  <si>
    <t>严*斌</t>
  </si>
  <si>
    <t>楼坊村</t>
  </si>
  <si>
    <t>广水市蔡河永盛家庭农场</t>
  </si>
  <si>
    <t>广水市玉成家庭农场</t>
  </si>
  <si>
    <t>广水市扬禾种植农民专业合作社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</si>
</sst>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color rgb="FFC00000"/>
      <name val="宋体"/>
      <charset val="134"/>
    </font>
    <font>
      <sz val="10"/>
      <color rgb="FFFF0000"/>
      <name val="宋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b/>
      <sz val="18"/>
      <name val="宋体"/>
      <charset val="134"/>
    </font>
    <font>
      <b/>
      <sz val="18"/>
      <color theme="1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theme="1" tint="0.05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  <scheme val="minor"/>
    </font>
    <font>
      <sz val="10"/>
      <color indexed="63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0" fillId="2" borderId="2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3">
      <alignment vertical="center"/>
    </xf>
    <xf numFmtId="0" fontId="24" fillId="0" borderId="3">
      <alignment vertical="center"/>
    </xf>
    <xf numFmtId="0" fontId="25" fillId="0" borderId="4">
      <alignment vertical="center"/>
    </xf>
    <xf numFmtId="0" fontId="25" fillId="0" borderId="0">
      <alignment vertical="center"/>
    </xf>
    <xf numFmtId="0" fontId="26" fillId="3" borderId="5">
      <alignment vertical="center"/>
    </xf>
    <xf numFmtId="0" fontId="27" fillId="4" borderId="6">
      <alignment vertical="center"/>
    </xf>
    <xf numFmtId="0" fontId="28" fillId="4" borderId="5">
      <alignment vertical="center"/>
    </xf>
    <xf numFmtId="0" fontId="29" fillId="5" borderId="7">
      <alignment vertical="center"/>
    </xf>
    <xf numFmtId="0" fontId="30" fillId="0" borderId="8">
      <alignment vertical="center"/>
    </xf>
    <xf numFmtId="0" fontId="31" fillId="0" borderId="9">
      <alignment vertical="center"/>
    </xf>
    <xf numFmtId="0" fontId="32" fillId="6" borderId="0">
      <alignment vertical="center"/>
    </xf>
    <xf numFmtId="0" fontId="33" fillId="7" borderId="0">
      <alignment vertical="center"/>
    </xf>
    <xf numFmtId="0" fontId="34" fillId="8" borderId="0">
      <alignment vertical="center"/>
    </xf>
    <xf numFmtId="0" fontId="35" fillId="9" borderId="0">
      <alignment vertical="center"/>
    </xf>
    <xf numFmtId="0" fontId="36" fillId="10" borderId="0">
      <alignment vertical="center"/>
    </xf>
    <xf numFmtId="0" fontId="36" fillId="11" borderId="0">
      <alignment vertical="center"/>
    </xf>
    <xf numFmtId="0" fontId="35" fillId="12" borderId="0">
      <alignment vertical="center"/>
    </xf>
    <xf numFmtId="0" fontId="35" fillId="13" borderId="0">
      <alignment vertical="center"/>
    </xf>
    <xf numFmtId="0" fontId="36" fillId="14" borderId="0">
      <alignment vertical="center"/>
    </xf>
    <xf numFmtId="0" fontId="36" fillId="15" borderId="0">
      <alignment vertical="center"/>
    </xf>
    <xf numFmtId="0" fontId="35" fillId="16" borderId="0">
      <alignment vertical="center"/>
    </xf>
    <xf numFmtId="0" fontId="35" fillId="17" borderId="0">
      <alignment vertical="center"/>
    </xf>
    <xf numFmtId="0" fontId="36" fillId="18" borderId="0">
      <alignment vertical="center"/>
    </xf>
    <xf numFmtId="0" fontId="36" fillId="19" borderId="0">
      <alignment vertical="center"/>
    </xf>
    <xf numFmtId="0" fontId="35" fillId="20" borderId="0">
      <alignment vertical="center"/>
    </xf>
    <xf numFmtId="0" fontId="35" fillId="21" borderId="0">
      <alignment vertical="center"/>
    </xf>
    <xf numFmtId="0" fontId="36" fillId="22" borderId="0">
      <alignment vertical="center"/>
    </xf>
    <xf numFmtId="0" fontId="36" fillId="23" borderId="0">
      <alignment vertical="center"/>
    </xf>
    <xf numFmtId="0" fontId="35" fillId="24" borderId="0">
      <alignment vertical="center"/>
    </xf>
    <xf numFmtId="0" fontId="35" fillId="25" borderId="0">
      <alignment vertical="center"/>
    </xf>
    <xf numFmtId="0" fontId="36" fillId="26" borderId="0">
      <alignment vertical="center"/>
    </xf>
    <xf numFmtId="0" fontId="36" fillId="27" borderId="0">
      <alignment vertical="center"/>
    </xf>
    <xf numFmtId="0" fontId="35" fillId="28" borderId="0">
      <alignment vertical="center"/>
    </xf>
    <xf numFmtId="0" fontId="35" fillId="29" borderId="0">
      <alignment vertical="center"/>
    </xf>
    <xf numFmtId="0" fontId="36" fillId="30" borderId="0">
      <alignment vertical="center"/>
    </xf>
    <xf numFmtId="0" fontId="36" fillId="31" borderId="0">
      <alignment vertical="center"/>
    </xf>
    <xf numFmtId="0" fontId="35" fillId="32" borderId="0">
      <alignment vertical="center"/>
    </xf>
  </cellStyleXfs>
  <cellXfs count="38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176" fontId="6" fillId="0" borderId="0" xfId="0" applyNumberFormat="1" applyFont="1" applyFill="1" applyBorder="1" applyAlignment="1">
      <alignment horizontal="left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76" fontId="2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176" fontId="8" fillId="0" borderId="0" xfId="0" applyNumberFormat="1" applyFont="1" applyFill="1" applyBorder="1" applyAlignment="1">
      <alignment horizontal="left" vertical="center"/>
    </xf>
    <xf numFmtId="176" fontId="7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left" vertical="center" wrapText="1" shrinkToFit="1"/>
    </xf>
    <xf numFmtId="176" fontId="2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BE9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9"/>
  <sheetViews>
    <sheetView tabSelected="1" workbookViewId="0">
      <selection activeCell="A3" sqref="A3:G3"/>
    </sheetView>
  </sheetViews>
  <sheetFormatPr defaultColWidth="9" defaultRowHeight="26" customHeight="1" outlineLevelCol="6"/>
  <cols>
    <col min="1" max="1" width="4.5" style="1" customWidth="1"/>
    <col min="2" max="2" width="10.25" style="1" customWidth="1"/>
    <col min="3" max="3" width="11.75" style="6" customWidth="1"/>
    <col min="4" max="4" width="31.125" style="7" customWidth="1"/>
    <col min="5" max="5" width="11.875" style="8" customWidth="1"/>
    <col min="6" max="7" width="11.5" style="9" customWidth="1"/>
    <col min="8" max="16384" width="9" style="1"/>
  </cols>
  <sheetData>
    <row r="1" s="1" customFormat="1" customHeight="1" spans="1:7">
      <c r="A1" s="10"/>
      <c r="B1" s="10"/>
      <c r="C1" s="10"/>
      <c r="D1" s="10"/>
      <c r="E1" s="11"/>
      <c r="F1" s="11"/>
      <c r="G1" s="11"/>
    </row>
    <row r="2" s="1" customFormat="1" customHeight="1" spans="1:7">
      <c r="A2" s="12" t="s">
        <v>0</v>
      </c>
      <c r="B2" s="12"/>
      <c r="C2" s="12"/>
      <c r="D2" s="13"/>
      <c r="E2" s="14"/>
      <c r="F2" s="15"/>
      <c r="G2" s="15"/>
    </row>
    <row r="3" s="1" customFormat="1" customHeight="1" spans="1:7">
      <c r="A3" s="16"/>
      <c r="B3" s="16"/>
      <c r="C3" s="16"/>
      <c r="D3" s="16"/>
      <c r="E3" s="16"/>
      <c r="F3" s="16"/>
      <c r="G3" s="16"/>
    </row>
    <row r="4" s="2" customFormat="1" customHeight="1" spans="1:7">
      <c r="A4" s="17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18" t="s">
        <v>6</v>
      </c>
      <c r="G4" s="18" t="s">
        <v>7</v>
      </c>
    </row>
    <row r="5" s="2" customFormat="1" customHeight="1" spans="1:7">
      <c r="A5" s="19" t="s">
        <v>8</v>
      </c>
      <c r="B5" s="19"/>
      <c r="C5" s="19"/>
      <c r="D5" s="19"/>
      <c r="E5" s="20">
        <f t="shared" ref="E5:G5" si="0">SUM(E6:E233)</f>
        <v>119444</v>
      </c>
      <c r="F5" s="20">
        <f t="shared" si="0"/>
        <v>235169</v>
      </c>
      <c r="G5" s="20">
        <f t="shared" si="0"/>
        <v>1316186</v>
      </c>
    </row>
    <row r="6" s="3" customFormat="1" customHeight="1" spans="1:7">
      <c r="A6" s="21">
        <v>1</v>
      </c>
      <c r="B6" s="22" t="s">
        <v>9</v>
      </c>
      <c r="C6" s="23" t="s">
        <v>10</v>
      </c>
      <c r="D6" s="23" t="s">
        <v>11</v>
      </c>
      <c r="E6" s="20">
        <v>483</v>
      </c>
      <c r="F6" s="20">
        <v>1400</v>
      </c>
      <c r="G6" s="20">
        <v>7900</v>
      </c>
    </row>
    <row r="7" s="2" customFormat="1" customHeight="1" spans="1:7">
      <c r="A7" s="21">
        <v>2</v>
      </c>
      <c r="B7" s="22"/>
      <c r="C7" s="23" t="s">
        <v>12</v>
      </c>
      <c r="D7" s="23" t="s">
        <v>13</v>
      </c>
      <c r="E7" s="20">
        <v>2280</v>
      </c>
      <c r="F7" s="20">
        <v>3000</v>
      </c>
      <c r="G7" s="20">
        <v>16900</v>
      </c>
    </row>
    <row r="8" s="2" customFormat="1" customHeight="1" spans="1:7">
      <c r="A8" s="21">
        <v>3</v>
      </c>
      <c r="B8" s="22"/>
      <c r="C8" s="23" t="s">
        <v>14</v>
      </c>
      <c r="D8" s="23" t="s">
        <v>15</v>
      </c>
      <c r="E8" s="20">
        <v>1008</v>
      </c>
      <c r="F8" s="20">
        <v>1000</v>
      </c>
      <c r="G8" s="20">
        <v>5600</v>
      </c>
    </row>
    <row r="9" s="2" customFormat="1" customHeight="1" spans="1:7">
      <c r="A9" s="21">
        <v>4</v>
      </c>
      <c r="B9" s="22"/>
      <c r="C9" s="23" t="s">
        <v>16</v>
      </c>
      <c r="D9" s="23" t="s">
        <v>17</v>
      </c>
      <c r="E9" s="20">
        <v>580</v>
      </c>
      <c r="F9" s="20">
        <v>1000</v>
      </c>
      <c r="G9" s="20">
        <v>5600</v>
      </c>
    </row>
    <row r="10" s="2" customFormat="1" customHeight="1" spans="1:7">
      <c r="A10" s="21">
        <v>5</v>
      </c>
      <c r="B10" s="22"/>
      <c r="C10" s="23" t="s">
        <v>18</v>
      </c>
      <c r="D10" s="23" t="s">
        <v>19</v>
      </c>
      <c r="E10" s="20">
        <v>630</v>
      </c>
      <c r="F10" s="20">
        <v>1000</v>
      </c>
      <c r="G10" s="20">
        <v>5600</v>
      </c>
    </row>
    <row r="11" s="2" customFormat="1" customHeight="1" spans="1:7">
      <c r="A11" s="21">
        <v>6</v>
      </c>
      <c r="B11" s="22"/>
      <c r="C11" s="23" t="s">
        <v>20</v>
      </c>
      <c r="D11" s="23" t="s">
        <v>21</v>
      </c>
      <c r="E11" s="20">
        <v>540</v>
      </c>
      <c r="F11" s="20">
        <v>700</v>
      </c>
      <c r="G11" s="20">
        <v>3900</v>
      </c>
    </row>
    <row r="12" s="2" customFormat="1" customHeight="1" spans="1:7">
      <c r="A12" s="21">
        <v>7</v>
      </c>
      <c r="B12" s="22"/>
      <c r="C12" s="23" t="s">
        <v>12</v>
      </c>
      <c r="D12" s="23" t="s">
        <v>22</v>
      </c>
      <c r="E12" s="20">
        <v>278</v>
      </c>
      <c r="F12" s="20">
        <v>500</v>
      </c>
      <c r="G12" s="20">
        <v>2800</v>
      </c>
    </row>
    <row r="13" s="3" customFormat="1" customHeight="1" spans="1:7">
      <c r="A13" s="21">
        <v>8</v>
      </c>
      <c r="B13" s="22"/>
      <c r="C13" s="23" t="s">
        <v>23</v>
      </c>
      <c r="D13" s="23" t="s">
        <v>24</v>
      </c>
      <c r="E13" s="20">
        <v>412</v>
      </c>
      <c r="F13" s="20">
        <v>1000</v>
      </c>
      <c r="G13" s="20">
        <v>5600</v>
      </c>
    </row>
    <row r="14" s="3" customFormat="1" customHeight="1" spans="1:7">
      <c r="A14" s="21">
        <v>9</v>
      </c>
      <c r="B14" s="22"/>
      <c r="C14" s="23" t="s">
        <v>16</v>
      </c>
      <c r="D14" s="23" t="s">
        <v>25</v>
      </c>
      <c r="E14" s="20">
        <v>206</v>
      </c>
      <c r="F14" s="20">
        <v>400</v>
      </c>
      <c r="G14" s="20">
        <v>2200</v>
      </c>
    </row>
    <row r="15" s="2" customFormat="1" customHeight="1" spans="1:7">
      <c r="A15" s="21">
        <v>10</v>
      </c>
      <c r="B15" s="22" t="s">
        <v>26</v>
      </c>
      <c r="C15" s="23" t="s">
        <v>27</v>
      </c>
      <c r="D15" s="23" t="s">
        <v>28</v>
      </c>
      <c r="E15" s="20">
        <v>1550</v>
      </c>
      <c r="F15" s="20">
        <v>2700</v>
      </c>
      <c r="G15" s="20">
        <v>15200</v>
      </c>
    </row>
    <row r="16" s="2" customFormat="1" customHeight="1" spans="1:7">
      <c r="A16" s="21">
        <v>11</v>
      </c>
      <c r="B16" s="22"/>
      <c r="C16" s="23" t="s">
        <v>29</v>
      </c>
      <c r="D16" s="23" t="s">
        <v>30</v>
      </c>
      <c r="E16" s="20">
        <v>2240</v>
      </c>
      <c r="F16" s="20">
        <v>2100</v>
      </c>
      <c r="G16" s="20">
        <v>11800</v>
      </c>
    </row>
    <row r="17" s="2" customFormat="1" customHeight="1" spans="1:7">
      <c r="A17" s="21">
        <v>12</v>
      </c>
      <c r="B17" s="22"/>
      <c r="C17" s="23" t="s">
        <v>31</v>
      </c>
      <c r="D17" s="23" t="s">
        <v>32</v>
      </c>
      <c r="E17" s="20">
        <v>2870</v>
      </c>
      <c r="F17" s="20">
        <v>4800</v>
      </c>
      <c r="G17" s="20">
        <v>27000</v>
      </c>
    </row>
    <row r="18" s="2" customFormat="1" customHeight="1" spans="1:7">
      <c r="A18" s="21">
        <v>13</v>
      </c>
      <c r="B18" s="22"/>
      <c r="C18" s="23" t="s">
        <v>33</v>
      </c>
      <c r="D18" s="23" t="s">
        <v>34</v>
      </c>
      <c r="E18" s="20">
        <v>3260</v>
      </c>
      <c r="F18" s="20">
        <v>6000</v>
      </c>
      <c r="G18" s="20">
        <v>33700</v>
      </c>
    </row>
    <row r="19" s="4" customFormat="1" customHeight="1" spans="1:7">
      <c r="A19" s="21">
        <v>14</v>
      </c>
      <c r="B19" s="24"/>
      <c r="C19" s="25" t="s">
        <v>33</v>
      </c>
      <c r="D19" s="25" t="s">
        <v>35</v>
      </c>
      <c r="E19" s="26">
        <v>782</v>
      </c>
      <c r="F19" s="26">
        <v>1800</v>
      </c>
      <c r="G19" s="20">
        <v>10100</v>
      </c>
    </row>
    <row r="20" s="2" customFormat="1" customHeight="1" spans="1:7">
      <c r="A20" s="21">
        <v>15</v>
      </c>
      <c r="B20" s="22" t="s">
        <v>36</v>
      </c>
      <c r="C20" s="27" t="s">
        <v>37</v>
      </c>
      <c r="D20" s="28" t="s">
        <v>38</v>
      </c>
      <c r="E20" s="28">
        <v>435</v>
      </c>
      <c r="F20" s="20">
        <f>435*2</f>
        <v>870</v>
      </c>
      <c r="G20" s="20">
        <v>4900</v>
      </c>
    </row>
    <row r="21" s="2" customFormat="1" customHeight="1" spans="1:7">
      <c r="A21" s="21">
        <v>16</v>
      </c>
      <c r="B21" s="22"/>
      <c r="C21" s="27" t="s">
        <v>39</v>
      </c>
      <c r="D21" s="28" t="s">
        <v>40</v>
      </c>
      <c r="E21" s="28">
        <v>1230</v>
      </c>
      <c r="F21" s="20">
        <f>+E21*2</f>
        <v>2460</v>
      </c>
      <c r="G21" s="20">
        <v>13800</v>
      </c>
    </row>
    <row r="22" s="2" customFormat="1" customHeight="1" spans="1:7">
      <c r="A22" s="21">
        <v>17</v>
      </c>
      <c r="B22" s="22"/>
      <c r="C22" s="27" t="s">
        <v>41</v>
      </c>
      <c r="D22" s="28" t="s">
        <v>42</v>
      </c>
      <c r="E22" s="28">
        <v>650</v>
      </c>
      <c r="F22" s="20">
        <f>+E22*2</f>
        <v>1300</v>
      </c>
      <c r="G22" s="20">
        <v>7300</v>
      </c>
    </row>
    <row r="23" s="2" customFormat="1" customHeight="1" spans="1:7">
      <c r="A23" s="21">
        <v>18</v>
      </c>
      <c r="B23" s="22" t="s">
        <v>43</v>
      </c>
      <c r="C23" s="27" t="s">
        <v>44</v>
      </c>
      <c r="D23" s="28" t="s">
        <v>45</v>
      </c>
      <c r="E23" s="28">
        <v>1620</v>
      </c>
      <c r="F23" s="28">
        <v>4500</v>
      </c>
      <c r="G23" s="20">
        <v>25300</v>
      </c>
    </row>
    <row r="24" s="2" customFormat="1" customHeight="1" spans="1:7">
      <c r="A24" s="21">
        <v>19</v>
      </c>
      <c r="B24" s="22"/>
      <c r="C24" s="27" t="s">
        <v>46</v>
      </c>
      <c r="D24" s="28" t="s">
        <v>47</v>
      </c>
      <c r="E24" s="28">
        <v>1050</v>
      </c>
      <c r="F24" s="28">
        <v>2500</v>
      </c>
      <c r="G24" s="20">
        <v>14100</v>
      </c>
    </row>
    <row r="25" s="2" customFormat="1" customHeight="1" spans="1:7">
      <c r="A25" s="21">
        <v>20</v>
      </c>
      <c r="B25" s="22"/>
      <c r="C25" s="27" t="s">
        <v>48</v>
      </c>
      <c r="D25" s="28" t="s">
        <v>49</v>
      </c>
      <c r="E25" s="28">
        <v>1030</v>
      </c>
      <c r="F25" s="28">
        <v>2500</v>
      </c>
      <c r="G25" s="20">
        <v>14100</v>
      </c>
    </row>
    <row r="26" s="2" customFormat="1" customHeight="1" spans="1:7">
      <c r="A26" s="21">
        <v>21</v>
      </c>
      <c r="B26" s="22"/>
      <c r="C26" s="27" t="s">
        <v>50</v>
      </c>
      <c r="D26" s="28" t="s">
        <v>51</v>
      </c>
      <c r="E26" s="28">
        <v>1320</v>
      </c>
      <c r="F26" s="28">
        <v>3000</v>
      </c>
      <c r="G26" s="20">
        <v>16900</v>
      </c>
    </row>
    <row r="27" s="2" customFormat="1" customHeight="1" spans="1:7">
      <c r="A27" s="21">
        <v>22</v>
      </c>
      <c r="B27" s="22"/>
      <c r="C27" s="27" t="s">
        <v>52</v>
      </c>
      <c r="D27" s="28" t="s">
        <v>53</v>
      </c>
      <c r="E27" s="28">
        <v>980</v>
      </c>
      <c r="F27" s="28">
        <v>2500</v>
      </c>
      <c r="G27" s="20">
        <v>14100</v>
      </c>
    </row>
    <row r="28" s="2" customFormat="1" customHeight="1" spans="1:7">
      <c r="A28" s="21">
        <v>23</v>
      </c>
      <c r="B28" s="22"/>
      <c r="C28" s="27" t="s">
        <v>54</v>
      </c>
      <c r="D28" s="28" t="s">
        <v>55</v>
      </c>
      <c r="E28" s="28">
        <v>800</v>
      </c>
      <c r="F28" s="28">
        <v>2000</v>
      </c>
      <c r="G28" s="20">
        <v>11200</v>
      </c>
    </row>
    <row r="29" s="4" customFormat="1" customHeight="1" spans="1:7">
      <c r="A29" s="21">
        <v>24</v>
      </c>
      <c r="B29" s="24"/>
      <c r="C29" s="29" t="s">
        <v>56</v>
      </c>
      <c r="D29" s="29" t="s">
        <v>57</v>
      </c>
      <c r="E29" s="29">
        <v>1100</v>
      </c>
      <c r="F29" s="29">
        <v>2000</v>
      </c>
      <c r="G29" s="20">
        <v>11200</v>
      </c>
    </row>
    <row r="30" s="2" customFormat="1" customHeight="1" spans="1:7">
      <c r="A30" s="21">
        <v>25</v>
      </c>
      <c r="B30" s="22" t="s">
        <v>58</v>
      </c>
      <c r="C30" s="29" t="s">
        <v>59</v>
      </c>
      <c r="D30" s="29" t="s">
        <v>60</v>
      </c>
      <c r="E30" s="29">
        <v>710</v>
      </c>
      <c r="F30" s="26">
        <v>1700</v>
      </c>
      <c r="G30" s="26">
        <v>9600</v>
      </c>
    </row>
    <row r="31" s="2" customFormat="1" customHeight="1" spans="1:7">
      <c r="A31" s="21">
        <v>26</v>
      </c>
      <c r="B31" s="22"/>
      <c r="C31" s="27" t="s">
        <v>61</v>
      </c>
      <c r="D31" s="28" t="s">
        <v>62</v>
      </c>
      <c r="E31" s="29">
        <v>750</v>
      </c>
      <c r="F31" s="20">
        <v>1850</v>
      </c>
      <c r="G31" s="20">
        <v>10400</v>
      </c>
    </row>
    <row r="32" s="2" customFormat="1" customHeight="1" spans="1:7">
      <c r="A32" s="21">
        <v>27</v>
      </c>
      <c r="B32" s="22"/>
      <c r="C32" s="27" t="s">
        <v>59</v>
      </c>
      <c r="D32" s="30" t="s">
        <v>63</v>
      </c>
      <c r="E32" s="29">
        <v>650</v>
      </c>
      <c r="F32" s="20">
        <v>1800</v>
      </c>
      <c r="G32" s="20">
        <v>10100</v>
      </c>
    </row>
    <row r="33" s="4" customFormat="1" customHeight="1" spans="1:7">
      <c r="A33" s="21">
        <v>28</v>
      </c>
      <c r="B33" s="22" t="s">
        <v>64</v>
      </c>
      <c r="C33" s="27" t="s">
        <v>65</v>
      </c>
      <c r="D33" s="28" t="s">
        <v>66</v>
      </c>
      <c r="E33" s="28">
        <v>2480</v>
      </c>
      <c r="F33" s="20">
        <v>6500</v>
      </c>
      <c r="G33" s="20">
        <v>36500</v>
      </c>
    </row>
    <row r="34" s="4" customFormat="1" customHeight="1" spans="1:7">
      <c r="A34" s="21">
        <v>29</v>
      </c>
      <c r="B34" s="22"/>
      <c r="C34" s="29" t="s">
        <v>67</v>
      </c>
      <c r="D34" s="29" t="s">
        <v>68</v>
      </c>
      <c r="E34" s="29">
        <v>860</v>
      </c>
      <c r="F34" s="29">
        <v>2200</v>
      </c>
      <c r="G34" s="20">
        <v>12400</v>
      </c>
    </row>
    <row r="35" s="4" customFormat="1" customHeight="1" spans="1:7">
      <c r="A35" s="21">
        <v>30</v>
      </c>
      <c r="B35" s="22"/>
      <c r="C35" s="22" t="s">
        <v>69</v>
      </c>
      <c r="D35" s="29" t="s">
        <v>70</v>
      </c>
      <c r="E35" s="28">
        <v>1220</v>
      </c>
      <c r="F35" s="22">
        <v>3300</v>
      </c>
      <c r="G35" s="20">
        <v>18500</v>
      </c>
    </row>
    <row r="36" s="4" customFormat="1" customHeight="1" spans="1:7">
      <c r="A36" s="21">
        <v>31</v>
      </c>
      <c r="B36" s="22"/>
      <c r="C36" s="22" t="s">
        <v>71</v>
      </c>
      <c r="D36" s="29" t="s">
        <v>72</v>
      </c>
      <c r="E36" s="28">
        <v>660</v>
      </c>
      <c r="F36" s="22">
        <v>1600</v>
      </c>
      <c r="G36" s="20">
        <v>9000</v>
      </c>
    </row>
    <row r="37" s="4" customFormat="1" customHeight="1" spans="1:7">
      <c r="A37" s="21">
        <v>32</v>
      </c>
      <c r="B37" s="24"/>
      <c r="C37" s="29" t="s">
        <v>65</v>
      </c>
      <c r="D37" s="29" t="s">
        <v>73</v>
      </c>
      <c r="E37" s="29">
        <v>458</v>
      </c>
      <c r="F37" s="26">
        <v>1374</v>
      </c>
      <c r="G37" s="20">
        <v>7700</v>
      </c>
    </row>
    <row r="38" s="4" customFormat="1" customHeight="1" spans="1:7">
      <c r="A38" s="21">
        <v>33</v>
      </c>
      <c r="B38" s="24"/>
      <c r="C38" s="29" t="s">
        <v>74</v>
      </c>
      <c r="D38" s="29" t="s">
        <v>75</v>
      </c>
      <c r="E38" s="29">
        <v>390</v>
      </c>
      <c r="F38" s="26">
        <v>1100</v>
      </c>
      <c r="G38" s="20">
        <v>6200</v>
      </c>
    </row>
    <row r="39" s="4" customFormat="1" customHeight="1" spans="1:7">
      <c r="A39" s="21">
        <v>34</v>
      </c>
      <c r="B39" s="24"/>
      <c r="C39" s="29" t="s">
        <v>71</v>
      </c>
      <c r="D39" s="29" t="s">
        <v>76</v>
      </c>
      <c r="E39" s="29">
        <v>440</v>
      </c>
      <c r="F39" s="26">
        <v>1200</v>
      </c>
      <c r="G39" s="20">
        <v>6700</v>
      </c>
    </row>
    <row r="40" s="4" customFormat="1" customHeight="1" spans="1:7">
      <c r="A40" s="21">
        <v>35</v>
      </c>
      <c r="B40" s="22"/>
      <c r="C40" s="27" t="s">
        <v>77</v>
      </c>
      <c r="D40" s="28" t="s">
        <v>78</v>
      </c>
      <c r="E40" s="28">
        <v>488</v>
      </c>
      <c r="F40" s="20">
        <v>980</v>
      </c>
      <c r="G40" s="20">
        <v>5500</v>
      </c>
    </row>
    <row r="41" s="4" customFormat="1" customHeight="1" spans="1:7">
      <c r="A41" s="21">
        <v>36</v>
      </c>
      <c r="B41" s="22"/>
      <c r="C41" s="28" t="s">
        <v>79</v>
      </c>
      <c r="D41" s="28" t="s">
        <v>80</v>
      </c>
      <c r="E41" s="28">
        <v>823</v>
      </c>
      <c r="F41" s="20">
        <v>1350</v>
      </c>
      <c r="G41" s="20">
        <v>7600</v>
      </c>
    </row>
    <row r="42" s="1" customFormat="1" customHeight="1" spans="1:7">
      <c r="A42" s="21">
        <v>37</v>
      </c>
      <c r="B42" s="31" t="s">
        <v>81</v>
      </c>
      <c r="C42" s="22" t="s">
        <v>82</v>
      </c>
      <c r="D42" s="22" t="s">
        <v>83</v>
      </c>
      <c r="E42" s="28">
        <v>230</v>
      </c>
      <c r="F42" s="20">
        <v>400</v>
      </c>
      <c r="G42" s="20">
        <v>2200</v>
      </c>
    </row>
    <row r="43" s="1" customFormat="1" customHeight="1" spans="1:7">
      <c r="A43" s="21">
        <v>38</v>
      </c>
      <c r="B43" s="31"/>
      <c r="C43" s="22" t="s">
        <v>84</v>
      </c>
      <c r="D43" s="22" t="s">
        <v>85</v>
      </c>
      <c r="E43" s="28">
        <v>360</v>
      </c>
      <c r="F43" s="20">
        <v>600</v>
      </c>
      <c r="G43" s="20">
        <v>3400</v>
      </c>
    </row>
    <row r="44" s="1" customFormat="1" customHeight="1" spans="1:7">
      <c r="A44" s="21">
        <v>39</v>
      </c>
      <c r="B44" s="31"/>
      <c r="C44" s="22" t="s">
        <v>84</v>
      </c>
      <c r="D44" s="22" t="s">
        <v>86</v>
      </c>
      <c r="E44" s="28">
        <v>260</v>
      </c>
      <c r="F44" s="20">
        <v>320</v>
      </c>
      <c r="G44" s="20">
        <v>1800</v>
      </c>
    </row>
    <row r="45" s="1" customFormat="1" customHeight="1" spans="1:7">
      <c r="A45" s="21">
        <v>40</v>
      </c>
      <c r="B45" s="31"/>
      <c r="C45" s="27" t="s">
        <v>84</v>
      </c>
      <c r="D45" s="28" t="s">
        <v>87</v>
      </c>
      <c r="E45" s="28">
        <v>240</v>
      </c>
      <c r="F45" s="20">
        <v>300</v>
      </c>
      <c r="G45" s="20">
        <v>1700</v>
      </c>
    </row>
    <row r="46" s="1" customFormat="1" customHeight="1" spans="1:7">
      <c r="A46" s="21">
        <v>41</v>
      </c>
      <c r="B46" s="31"/>
      <c r="C46" s="22" t="s">
        <v>84</v>
      </c>
      <c r="D46" s="22" t="s">
        <v>88</v>
      </c>
      <c r="E46" s="28">
        <v>220</v>
      </c>
      <c r="F46" s="20">
        <v>360</v>
      </c>
      <c r="G46" s="20">
        <v>2000</v>
      </c>
    </row>
    <row r="47" s="1" customFormat="1" customHeight="1" spans="1:7">
      <c r="A47" s="21">
        <v>42</v>
      </c>
      <c r="B47" s="31"/>
      <c r="C47" s="22" t="s">
        <v>89</v>
      </c>
      <c r="D47" s="22" t="s">
        <v>90</v>
      </c>
      <c r="E47" s="28">
        <v>320</v>
      </c>
      <c r="F47" s="20">
        <v>550</v>
      </c>
      <c r="G47" s="20">
        <v>3100</v>
      </c>
    </row>
    <row r="48" s="1" customFormat="1" customHeight="1" spans="1:7">
      <c r="A48" s="21">
        <v>43</v>
      </c>
      <c r="B48" s="31"/>
      <c r="C48" s="22" t="s">
        <v>89</v>
      </c>
      <c r="D48" s="22" t="s">
        <v>91</v>
      </c>
      <c r="E48" s="28">
        <v>350</v>
      </c>
      <c r="F48" s="20">
        <v>570</v>
      </c>
      <c r="G48" s="20">
        <v>3200</v>
      </c>
    </row>
    <row r="49" s="1" customFormat="1" customHeight="1" spans="1:7">
      <c r="A49" s="21">
        <v>44</v>
      </c>
      <c r="B49" s="31"/>
      <c r="C49" s="27" t="s">
        <v>89</v>
      </c>
      <c r="D49" s="28" t="s">
        <v>92</v>
      </c>
      <c r="E49" s="28">
        <v>220</v>
      </c>
      <c r="F49" s="20">
        <v>360</v>
      </c>
      <c r="G49" s="20">
        <v>2000</v>
      </c>
    </row>
    <row r="50" s="1" customFormat="1" customHeight="1" spans="1:7">
      <c r="A50" s="21">
        <v>45</v>
      </c>
      <c r="B50" s="31"/>
      <c r="C50" s="22" t="s">
        <v>89</v>
      </c>
      <c r="D50" s="22" t="s">
        <v>93</v>
      </c>
      <c r="E50" s="28">
        <v>180</v>
      </c>
      <c r="F50" s="20">
        <v>300</v>
      </c>
      <c r="G50" s="20">
        <v>1700</v>
      </c>
    </row>
    <row r="51" s="1" customFormat="1" customHeight="1" spans="1:7">
      <c r="A51" s="21">
        <v>46</v>
      </c>
      <c r="B51" s="31"/>
      <c r="C51" s="22" t="s">
        <v>94</v>
      </c>
      <c r="D51" s="22" t="s">
        <v>95</v>
      </c>
      <c r="E51" s="28">
        <v>650</v>
      </c>
      <c r="F51" s="20">
        <v>1000</v>
      </c>
      <c r="G51" s="20">
        <v>5600</v>
      </c>
    </row>
    <row r="52" s="1" customFormat="1" customHeight="1" spans="1:7">
      <c r="A52" s="21">
        <v>47</v>
      </c>
      <c r="B52" s="31"/>
      <c r="C52" s="22" t="s">
        <v>96</v>
      </c>
      <c r="D52" s="22" t="s">
        <v>97</v>
      </c>
      <c r="E52" s="28">
        <v>270</v>
      </c>
      <c r="F52" s="20">
        <v>480</v>
      </c>
      <c r="G52" s="20">
        <v>2700</v>
      </c>
    </row>
    <row r="53" s="1" customFormat="1" customHeight="1" spans="1:7">
      <c r="A53" s="21">
        <v>48</v>
      </c>
      <c r="B53" s="31"/>
      <c r="C53" s="27" t="s">
        <v>98</v>
      </c>
      <c r="D53" s="28" t="s">
        <v>99</v>
      </c>
      <c r="E53" s="28">
        <v>700</v>
      </c>
      <c r="F53" s="20">
        <v>900</v>
      </c>
      <c r="G53" s="20">
        <v>5100</v>
      </c>
    </row>
    <row r="54" s="1" customFormat="1" customHeight="1" spans="1:7">
      <c r="A54" s="21">
        <v>49</v>
      </c>
      <c r="B54" s="31"/>
      <c r="C54" s="22" t="s">
        <v>100</v>
      </c>
      <c r="D54" s="22" t="s">
        <v>86</v>
      </c>
      <c r="E54" s="28">
        <v>350</v>
      </c>
      <c r="F54" s="20">
        <v>570</v>
      </c>
      <c r="G54" s="20">
        <v>3200</v>
      </c>
    </row>
    <row r="55" s="1" customFormat="1" customHeight="1" spans="1:7">
      <c r="A55" s="21">
        <v>50</v>
      </c>
      <c r="B55" s="31"/>
      <c r="C55" s="22" t="s">
        <v>101</v>
      </c>
      <c r="D55" s="22" t="s">
        <v>102</v>
      </c>
      <c r="E55" s="28">
        <v>280</v>
      </c>
      <c r="F55" s="20">
        <v>480</v>
      </c>
      <c r="G55" s="20">
        <v>2700</v>
      </c>
    </row>
    <row r="56" s="1" customFormat="1" customHeight="1" spans="1:7">
      <c r="A56" s="21">
        <v>51</v>
      </c>
      <c r="B56" s="31"/>
      <c r="C56" s="22" t="s">
        <v>103</v>
      </c>
      <c r="D56" s="22" t="s">
        <v>104</v>
      </c>
      <c r="E56" s="28">
        <v>560</v>
      </c>
      <c r="F56" s="20">
        <v>900</v>
      </c>
      <c r="G56" s="20">
        <v>5100</v>
      </c>
    </row>
    <row r="57" s="1" customFormat="1" customHeight="1" spans="1:7">
      <c r="A57" s="21">
        <v>52</v>
      </c>
      <c r="B57" s="31"/>
      <c r="C57" s="27" t="s">
        <v>105</v>
      </c>
      <c r="D57" s="28" t="s">
        <v>106</v>
      </c>
      <c r="E57" s="28">
        <v>550</v>
      </c>
      <c r="F57" s="20">
        <v>800</v>
      </c>
      <c r="G57" s="20">
        <v>4500</v>
      </c>
    </row>
    <row r="58" s="1" customFormat="1" customHeight="1" spans="1:7">
      <c r="A58" s="21">
        <v>53</v>
      </c>
      <c r="B58" s="31"/>
      <c r="C58" s="22" t="s">
        <v>105</v>
      </c>
      <c r="D58" s="22" t="s">
        <v>107</v>
      </c>
      <c r="E58" s="28">
        <v>320</v>
      </c>
      <c r="F58" s="20">
        <v>600</v>
      </c>
      <c r="G58" s="20">
        <v>3400</v>
      </c>
    </row>
    <row r="59" s="1" customFormat="1" customHeight="1" spans="1:7">
      <c r="A59" s="21">
        <v>54</v>
      </c>
      <c r="B59" s="31"/>
      <c r="C59" s="22" t="s">
        <v>108</v>
      </c>
      <c r="D59" s="22" t="s">
        <v>109</v>
      </c>
      <c r="E59" s="28">
        <v>330</v>
      </c>
      <c r="F59" s="20">
        <v>500</v>
      </c>
      <c r="G59" s="20">
        <v>2800</v>
      </c>
    </row>
    <row r="60" s="1" customFormat="1" customHeight="1" spans="1:7">
      <c r="A60" s="21">
        <v>55</v>
      </c>
      <c r="B60" s="31"/>
      <c r="C60" s="22" t="s">
        <v>110</v>
      </c>
      <c r="D60" s="22" t="s">
        <v>111</v>
      </c>
      <c r="E60" s="28">
        <v>230</v>
      </c>
      <c r="F60" s="20">
        <v>400</v>
      </c>
      <c r="G60" s="20">
        <v>2200</v>
      </c>
    </row>
    <row r="61" s="1" customFormat="1" customHeight="1" spans="1:7">
      <c r="A61" s="21">
        <v>56</v>
      </c>
      <c r="B61" s="31"/>
      <c r="C61" s="27" t="s">
        <v>110</v>
      </c>
      <c r="D61" s="28" t="s">
        <v>112</v>
      </c>
      <c r="E61" s="28">
        <v>360</v>
      </c>
      <c r="F61" s="20">
        <v>550</v>
      </c>
      <c r="G61" s="20">
        <v>3100</v>
      </c>
    </row>
    <row r="62" s="1" customFormat="1" customHeight="1" spans="1:7">
      <c r="A62" s="21">
        <v>57</v>
      </c>
      <c r="B62" s="31"/>
      <c r="C62" s="22" t="s">
        <v>110</v>
      </c>
      <c r="D62" s="22" t="s">
        <v>113</v>
      </c>
      <c r="E62" s="28">
        <v>220</v>
      </c>
      <c r="F62" s="20">
        <v>500</v>
      </c>
      <c r="G62" s="20">
        <v>2800</v>
      </c>
    </row>
    <row r="63" s="1" customFormat="1" customHeight="1" spans="1:7">
      <c r="A63" s="21">
        <v>58</v>
      </c>
      <c r="B63" s="31"/>
      <c r="C63" s="22" t="s">
        <v>114</v>
      </c>
      <c r="D63" s="22" t="s">
        <v>115</v>
      </c>
      <c r="E63" s="28">
        <v>400</v>
      </c>
      <c r="F63" s="20">
        <v>370</v>
      </c>
      <c r="G63" s="20">
        <v>2100</v>
      </c>
    </row>
    <row r="64" s="1" customFormat="1" customHeight="1" spans="1:7">
      <c r="A64" s="21">
        <v>59</v>
      </c>
      <c r="B64" s="31"/>
      <c r="C64" s="22" t="s">
        <v>114</v>
      </c>
      <c r="D64" s="22" t="s">
        <v>116</v>
      </c>
      <c r="E64" s="28">
        <v>400</v>
      </c>
      <c r="F64" s="20">
        <v>380</v>
      </c>
      <c r="G64" s="20">
        <v>2100</v>
      </c>
    </row>
    <row r="65" s="1" customFormat="1" customHeight="1" spans="1:7">
      <c r="A65" s="21">
        <v>60</v>
      </c>
      <c r="B65" s="31"/>
      <c r="C65" s="27" t="s">
        <v>114</v>
      </c>
      <c r="D65" s="28" t="s">
        <v>117</v>
      </c>
      <c r="E65" s="28">
        <v>240</v>
      </c>
      <c r="F65" s="20">
        <v>360</v>
      </c>
      <c r="G65" s="20">
        <v>2000</v>
      </c>
    </row>
    <row r="66" s="1" customFormat="1" customHeight="1" spans="1:7">
      <c r="A66" s="21">
        <v>61</v>
      </c>
      <c r="B66" s="31"/>
      <c r="C66" s="22" t="s">
        <v>105</v>
      </c>
      <c r="D66" s="22" t="s">
        <v>118</v>
      </c>
      <c r="E66" s="28">
        <v>180</v>
      </c>
      <c r="F66" s="20">
        <v>500</v>
      </c>
      <c r="G66" s="20">
        <v>2800</v>
      </c>
    </row>
    <row r="67" s="1" customFormat="1" customHeight="1" spans="1:7">
      <c r="A67" s="21">
        <v>62</v>
      </c>
      <c r="B67" s="31"/>
      <c r="C67" s="22" t="s">
        <v>82</v>
      </c>
      <c r="D67" s="22" t="s">
        <v>119</v>
      </c>
      <c r="E67" s="28">
        <v>240</v>
      </c>
      <c r="F67" s="20">
        <v>630</v>
      </c>
      <c r="G67" s="20">
        <v>3500</v>
      </c>
    </row>
    <row r="68" s="1" customFormat="1" customHeight="1" spans="1:7">
      <c r="A68" s="21">
        <v>63</v>
      </c>
      <c r="B68" s="31"/>
      <c r="C68" s="22" t="s">
        <v>120</v>
      </c>
      <c r="D68" s="22" t="s">
        <v>121</v>
      </c>
      <c r="E68" s="28">
        <v>150</v>
      </c>
      <c r="F68" s="20">
        <v>400</v>
      </c>
      <c r="G68" s="20">
        <v>2200</v>
      </c>
    </row>
    <row r="69" s="1" customFormat="1" customHeight="1" spans="1:7">
      <c r="A69" s="21">
        <v>64</v>
      </c>
      <c r="B69" s="31"/>
      <c r="C69" s="27" t="s">
        <v>82</v>
      </c>
      <c r="D69" s="28" t="s">
        <v>122</v>
      </c>
      <c r="E69" s="28">
        <v>650</v>
      </c>
      <c r="F69" s="20">
        <v>920</v>
      </c>
      <c r="G69" s="20">
        <v>5200</v>
      </c>
    </row>
    <row r="70" s="1" customFormat="1" customHeight="1" spans="1:7">
      <c r="A70" s="21">
        <v>65</v>
      </c>
      <c r="B70" s="31"/>
      <c r="C70" s="22" t="s">
        <v>123</v>
      </c>
      <c r="D70" s="22" t="s">
        <v>124</v>
      </c>
      <c r="E70" s="28">
        <v>220</v>
      </c>
      <c r="F70" s="20">
        <v>360</v>
      </c>
      <c r="G70" s="20">
        <v>2000</v>
      </c>
    </row>
    <row r="71" s="1" customFormat="1" customHeight="1" spans="1:7">
      <c r="A71" s="21">
        <v>66</v>
      </c>
      <c r="B71" s="31"/>
      <c r="C71" s="22" t="s">
        <v>108</v>
      </c>
      <c r="D71" s="22" t="s">
        <v>125</v>
      </c>
      <c r="E71" s="28">
        <v>180</v>
      </c>
      <c r="F71" s="20">
        <v>500</v>
      </c>
      <c r="G71" s="20">
        <v>2800</v>
      </c>
    </row>
    <row r="72" s="1" customFormat="1" customHeight="1" spans="1:7">
      <c r="A72" s="21">
        <v>67</v>
      </c>
      <c r="B72" s="31"/>
      <c r="C72" s="22" t="s">
        <v>108</v>
      </c>
      <c r="D72" s="22" t="s">
        <v>126</v>
      </c>
      <c r="E72" s="28">
        <v>120</v>
      </c>
      <c r="F72" s="20">
        <v>300</v>
      </c>
      <c r="G72" s="20">
        <v>1700</v>
      </c>
    </row>
    <row r="73" s="1" customFormat="1" customHeight="1" spans="1:7">
      <c r="A73" s="21">
        <v>68</v>
      </c>
      <c r="B73" s="31"/>
      <c r="C73" s="27" t="s">
        <v>127</v>
      </c>
      <c r="D73" s="28" t="s">
        <v>128</v>
      </c>
      <c r="E73" s="28">
        <v>160</v>
      </c>
      <c r="F73" s="20">
        <v>480</v>
      </c>
      <c r="G73" s="20">
        <v>2700</v>
      </c>
    </row>
    <row r="74" s="1" customFormat="1" customHeight="1" spans="1:7">
      <c r="A74" s="21">
        <v>69</v>
      </c>
      <c r="B74" s="31"/>
      <c r="C74" s="22" t="s">
        <v>129</v>
      </c>
      <c r="D74" s="22" t="s">
        <v>130</v>
      </c>
      <c r="E74" s="28">
        <v>150</v>
      </c>
      <c r="F74" s="20">
        <v>400</v>
      </c>
      <c r="G74" s="20">
        <v>2200</v>
      </c>
    </row>
    <row r="75" s="1" customFormat="1" customHeight="1" spans="1:7">
      <c r="A75" s="21">
        <v>70</v>
      </c>
      <c r="B75" s="31"/>
      <c r="C75" s="22" t="s">
        <v>82</v>
      </c>
      <c r="D75" s="22" t="s">
        <v>131</v>
      </c>
      <c r="E75" s="28">
        <v>210</v>
      </c>
      <c r="F75" s="20">
        <v>500</v>
      </c>
      <c r="G75" s="20">
        <v>2800</v>
      </c>
    </row>
    <row r="76" s="1" customFormat="1" customHeight="1" spans="1:7">
      <c r="A76" s="21">
        <v>71</v>
      </c>
      <c r="B76" s="31"/>
      <c r="C76" s="22" t="s">
        <v>129</v>
      </c>
      <c r="D76" s="22" t="s">
        <v>132</v>
      </c>
      <c r="E76" s="28">
        <v>140</v>
      </c>
      <c r="F76" s="20">
        <v>360</v>
      </c>
      <c r="G76" s="20">
        <v>2000</v>
      </c>
    </row>
    <row r="77" s="1" customFormat="1" customHeight="1" spans="1:7">
      <c r="A77" s="21">
        <v>72</v>
      </c>
      <c r="B77" s="31" t="s">
        <v>133</v>
      </c>
      <c r="C77" s="29" t="s">
        <v>134</v>
      </c>
      <c r="D77" s="29" t="s">
        <v>135</v>
      </c>
      <c r="E77" s="29">
        <v>780</v>
      </c>
      <c r="F77" s="29">
        <v>1560</v>
      </c>
      <c r="G77" s="26">
        <v>8800</v>
      </c>
    </row>
    <row r="78" s="1" customFormat="1" customHeight="1" spans="1:7">
      <c r="A78" s="21">
        <v>73</v>
      </c>
      <c r="B78" s="31"/>
      <c r="C78" s="29" t="s">
        <v>134</v>
      </c>
      <c r="D78" s="29" t="s">
        <v>136</v>
      </c>
      <c r="E78" s="29">
        <v>258</v>
      </c>
      <c r="F78" s="29">
        <v>770</v>
      </c>
      <c r="G78" s="20">
        <v>4300</v>
      </c>
    </row>
    <row r="79" s="1" customFormat="1" customHeight="1" spans="1:7">
      <c r="A79" s="21">
        <v>74</v>
      </c>
      <c r="B79" s="31"/>
      <c r="C79" s="29" t="s">
        <v>137</v>
      </c>
      <c r="D79" s="29" t="s">
        <v>111</v>
      </c>
      <c r="E79" s="29" t="s">
        <v>138</v>
      </c>
      <c r="F79" s="29">
        <v>800</v>
      </c>
      <c r="G79" s="20">
        <v>4500</v>
      </c>
    </row>
    <row r="80" s="1" customFormat="1" customHeight="1" spans="1:7">
      <c r="A80" s="21">
        <v>75</v>
      </c>
      <c r="B80" s="31"/>
      <c r="C80" s="29" t="s">
        <v>139</v>
      </c>
      <c r="D80" s="29" t="s">
        <v>140</v>
      </c>
      <c r="E80" s="29">
        <v>375.5</v>
      </c>
      <c r="F80" s="29">
        <v>1120</v>
      </c>
      <c r="G80" s="20">
        <v>6300</v>
      </c>
    </row>
    <row r="81" s="1" customFormat="1" customHeight="1" spans="1:7">
      <c r="A81" s="21">
        <v>76</v>
      </c>
      <c r="B81" s="31"/>
      <c r="C81" s="29" t="s">
        <v>141</v>
      </c>
      <c r="D81" s="29" t="s">
        <v>142</v>
      </c>
      <c r="E81" s="29">
        <v>480</v>
      </c>
      <c r="F81" s="29">
        <v>960</v>
      </c>
      <c r="G81" s="20">
        <v>5400</v>
      </c>
    </row>
    <row r="82" s="1" customFormat="1" customHeight="1" spans="1:7">
      <c r="A82" s="21">
        <v>77</v>
      </c>
      <c r="B82" s="31"/>
      <c r="C82" s="29" t="s">
        <v>143</v>
      </c>
      <c r="D82" s="29" t="s">
        <v>144</v>
      </c>
      <c r="E82" s="29">
        <v>310</v>
      </c>
      <c r="F82" s="29">
        <f>E82*3</f>
        <v>930</v>
      </c>
      <c r="G82" s="20">
        <v>5200</v>
      </c>
    </row>
    <row r="83" s="1" customFormat="1" customHeight="1" spans="1:7">
      <c r="A83" s="21">
        <v>78</v>
      </c>
      <c r="B83" s="31"/>
      <c r="C83" s="29" t="s">
        <v>145</v>
      </c>
      <c r="D83" s="29" t="s">
        <v>146</v>
      </c>
      <c r="E83" s="29">
        <v>528</v>
      </c>
      <c r="F83" s="29">
        <v>1580</v>
      </c>
      <c r="G83" s="20">
        <v>8900</v>
      </c>
    </row>
    <row r="84" s="1" customFormat="1" customHeight="1" spans="1:7">
      <c r="A84" s="21">
        <v>79</v>
      </c>
      <c r="B84" s="31"/>
      <c r="C84" s="29" t="s">
        <v>147</v>
      </c>
      <c r="D84" s="29" t="s">
        <v>148</v>
      </c>
      <c r="E84" s="29">
        <v>460</v>
      </c>
      <c r="F84" s="29">
        <v>920</v>
      </c>
      <c r="G84" s="20">
        <v>5200</v>
      </c>
    </row>
    <row r="85" s="1" customFormat="1" customHeight="1" spans="1:7">
      <c r="A85" s="21">
        <v>80</v>
      </c>
      <c r="B85" s="31"/>
      <c r="C85" s="29" t="s">
        <v>149</v>
      </c>
      <c r="D85" s="29" t="s">
        <v>150</v>
      </c>
      <c r="E85" s="29">
        <v>320</v>
      </c>
      <c r="F85" s="29">
        <f>E85*3</f>
        <v>960</v>
      </c>
      <c r="G85" s="20">
        <v>5400</v>
      </c>
    </row>
    <row r="86" s="1" customFormat="1" customHeight="1" spans="1:7">
      <c r="A86" s="21">
        <v>81</v>
      </c>
      <c r="B86" s="31"/>
      <c r="C86" s="29" t="s">
        <v>151</v>
      </c>
      <c r="D86" s="29" t="s">
        <v>152</v>
      </c>
      <c r="E86" s="29">
        <v>444</v>
      </c>
      <c r="F86" s="29">
        <v>850</v>
      </c>
      <c r="G86" s="20">
        <v>4800</v>
      </c>
    </row>
    <row r="87" s="1" customFormat="1" customHeight="1" spans="1:7">
      <c r="A87" s="21">
        <v>82</v>
      </c>
      <c r="B87" s="31"/>
      <c r="C87" s="29" t="s">
        <v>153</v>
      </c>
      <c r="D87" s="29" t="s">
        <v>154</v>
      </c>
      <c r="E87" s="29">
        <v>210</v>
      </c>
      <c r="F87" s="29">
        <v>400</v>
      </c>
      <c r="G87" s="20">
        <v>2200</v>
      </c>
    </row>
    <row r="88" s="1" customFormat="1" customHeight="1" spans="1:7">
      <c r="A88" s="21">
        <v>83</v>
      </c>
      <c r="B88" s="31"/>
      <c r="C88" s="29" t="s">
        <v>155</v>
      </c>
      <c r="D88" s="29" t="s">
        <v>156</v>
      </c>
      <c r="E88" s="29">
        <v>236</v>
      </c>
      <c r="F88" s="29">
        <v>470</v>
      </c>
      <c r="G88" s="20">
        <v>2600</v>
      </c>
    </row>
    <row r="89" s="1" customFormat="1" customHeight="1" spans="1:7">
      <c r="A89" s="21">
        <v>84</v>
      </c>
      <c r="B89" s="31"/>
      <c r="C89" s="29" t="s">
        <v>157</v>
      </c>
      <c r="D89" s="29" t="s">
        <v>158</v>
      </c>
      <c r="E89" s="29">
        <v>725</v>
      </c>
      <c r="F89" s="29">
        <v>2150</v>
      </c>
      <c r="G89" s="20">
        <v>12100</v>
      </c>
    </row>
    <row r="90" s="1" customFormat="1" customHeight="1" spans="1:7">
      <c r="A90" s="21">
        <v>85</v>
      </c>
      <c r="B90" s="31"/>
      <c r="C90" s="29" t="s">
        <v>159</v>
      </c>
      <c r="D90" s="29" t="s">
        <v>160</v>
      </c>
      <c r="E90" s="29">
        <v>510</v>
      </c>
      <c r="F90" s="29">
        <v>1450</v>
      </c>
      <c r="G90" s="20">
        <v>8100</v>
      </c>
    </row>
    <row r="91" s="1" customFormat="1" customHeight="1" spans="1:7">
      <c r="A91" s="21">
        <v>86</v>
      </c>
      <c r="B91" s="31"/>
      <c r="C91" s="29" t="s">
        <v>161</v>
      </c>
      <c r="D91" s="29" t="s">
        <v>162</v>
      </c>
      <c r="E91" s="29">
        <v>310</v>
      </c>
      <c r="F91" s="29">
        <v>620</v>
      </c>
      <c r="G91" s="20">
        <v>3500</v>
      </c>
    </row>
    <row r="92" s="1" customFormat="1" customHeight="1" spans="1:7">
      <c r="A92" s="21">
        <v>87</v>
      </c>
      <c r="B92" s="31"/>
      <c r="C92" s="29" t="s">
        <v>163</v>
      </c>
      <c r="D92" s="29" t="s">
        <v>164</v>
      </c>
      <c r="E92" s="29">
        <v>266</v>
      </c>
      <c r="F92" s="29">
        <v>790</v>
      </c>
      <c r="G92" s="20">
        <v>4400</v>
      </c>
    </row>
    <row r="93" s="1" customFormat="1" customHeight="1" spans="1:7">
      <c r="A93" s="21">
        <v>88</v>
      </c>
      <c r="B93" s="31" t="s">
        <v>165</v>
      </c>
      <c r="C93" s="22" t="s">
        <v>166</v>
      </c>
      <c r="D93" s="22" t="s">
        <v>167</v>
      </c>
      <c r="E93" s="22">
        <v>505</v>
      </c>
      <c r="F93" s="20">
        <v>500</v>
      </c>
      <c r="G93" s="20">
        <v>2800</v>
      </c>
    </row>
    <row r="94" s="1" customFormat="1" customHeight="1" spans="1:7">
      <c r="A94" s="21">
        <v>89</v>
      </c>
      <c r="B94" s="31"/>
      <c r="C94" s="22" t="s">
        <v>166</v>
      </c>
      <c r="D94" s="29" t="s">
        <v>168</v>
      </c>
      <c r="E94" s="22">
        <v>130</v>
      </c>
      <c r="F94" s="20">
        <v>370</v>
      </c>
      <c r="G94" s="20">
        <v>2100</v>
      </c>
    </row>
    <row r="95" s="1" customFormat="1" customHeight="1" spans="1:7">
      <c r="A95" s="21">
        <v>90</v>
      </c>
      <c r="B95" s="31"/>
      <c r="C95" s="22" t="s">
        <v>166</v>
      </c>
      <c r="D95" s="22" t="s">
        <v>169</v>
      </c>
      <c r="E95" s="22">
        <v>130</v>
      </c>
      <c r="F95" s="20">
        <v>380</v>
      </c>
      <c r="G95" s="20">
        <v>2100</v>
      </c>
    </row>
    <row r="96" s="1" customFormat="1" customHeight="1" spans="1:7">
      <c r="A96" s="21">
        <v>91</v>
      </c>
      <c r="B96" s="31"/>
      <c r="C96" s="22" t="s">
        <v>170</v>
      </c>
      <c r="D96" s="22" t="s">
        <v>171</v>
      </c>
      <c r="E96" s="22">
        <v>120</v>
      </c>
      <c r="F96" s="20">
        <v>320</v>
      </c>
      <c r="G96" s="20">
        <v>1800</v>
      </c>
    </row>
    <row r="97" s="1" customFormat="1" customHeight="1" spans="1:7">
      <c r="A97" s="21">
        <v>92</v>
      </c>
      <c r="B97" s="31"/>
      <c r="C97" s="22" t="s">
        <v>172</v>
      </c>
      <c r="D97" s="22" t="s">
        <v>173</v>
      </c>
      <c r="E97" s="22">
        <v>180</v>
      </c>
      <c r="F97" s="20">
        <v>540</v>
      </c>
      <c r="G97" s="20">
        <v>3000</v>
      </c>
    </row>
    <row r="98" s="1" customFormat="1" customHeight="1" spans="1:7">
      <c r="A98" s="21">
        <v>93</v>
      </c>
      <c r="B98" s="31"/>
      <c r="C98" s="22" t="s">
        <v>174</v>
      </c>
      <c r="D98" s="29" t="s">
        <v>175</v>
      </c>
      <c r="E98" s="22">
        <v>240</v>
      </c>
      <c r="F98" s="20">
        <v>720</v>
      </c>
      <c r="G98" s="20">
        <v>4000</v>
      </c>
    </row>
    <row r="99" s="1" customFormat="1" customHeight="1" spans="1:7">
      <c r="A99" s="21">
        <v>94</v>
      </c>
      <c r="B99" s="31"/>
      <c r="C99" s="22" t="s">
        <v>174</v>
      </c>
      <c r="D99" s="29" t="s">
        <v>176</v>
      </c>
      <c r="E99" s="22">
        <v>350</v>
      </c>
      <c r="F99" s="20">
        <v>1000</v>
      </c>
      <c r="G99" s="20">
        <v>5600</v>
      </c>
    </row>
    <row r="100" s="1" customFormat="1" customHeight="1" spans="1:7">
      <c r="A100" s="21">
        <v>95</v>
      </c>
      <c r="B100" s="31"/>
      <c r="C100" s="22" t="s">
        <v>177</v>
      </c>
      <c r="D100" s="29" t="s">
        <v>178</v>
      </c>
      <c r="E100" s="22">
        <v>310</v>
      </c>
      <c r="F100" s="20">
        <v>850</v>
      </c>
      <c r="G100" s="20">
        <v>4800</v>
      </c>
    </row>
    <row r="101" s="1" customFormat="1" customHeight="1" spans="1:7">
      <c r="A101" s="21">
        <v>96</v>
      </c>
      <c r="B101" s="31"/>
      <c r="C101" s="22" t="s">
        <v>179</v>
      </c>
      <c r="D101" s="22" t="s">
        <v>180</v>
      </c>
      <c r="E101" s="22">
        <v>120</v>
      </c>
      <c r="F101" s="20">
        <v>360</v>
      </c>
      <c r="G101" s="20">
        <v>2000</v>
      </c>
    </row>
    <row r="102" s="5" customFormat="1" customHeight="1" spans="1:7">
      <c r="A102" s="21">
        <v>97</v>
      </c>
      <c r="B102" s="32"/>
      <c r="C102" s="22" t="s">
        <v>179</v>
      </c>
      <c r="D102" s="29" t="s">
        <v>181</v>
      </c>
      <c r="E102" s="22">
        <v>120</v>
      </c>
      <c r="F102" s="20">
        <v>360</v>
      </c>
      <c r="G102" s="20">
        <v>2000</v>
      </c>
    </row>
    <row r="103" s="5" customFormat="1" customHeight="1" spans="1:7">
      <c r="A103" s="21">
        <v>98</v>
      </c>
      <c r="B103" s="32"/>
      <c r="C103" s="29" t="s">
        <v>182</v>
      </c>
      <c r="D103" s="29" t="s">
        <v>183</v>
      </c>
      <c r="E103" s="22">
        <v>2400</v>
      </c>
      <c r="F103" s="26">
        <v>5025</v>
      </c>
      <c r="G103" s="26">
        <v>28200</v>
      </c>
    </row>
    <row r="104" s="1" customFormat="1" customHeight="1" spans="1:7">
      <c r="A104" s="21">
        <v>99</v>
      </c>
      <c r="B104" s="31" t="s">
        <v>184</v>
      </c>
      <c r="C104" s="22" t="s">
        <v>185</v>
      </c>
      <c r="D104" s="29" t="s">
        <v>186</v>
      </c>
      <c r="E104" s="22">
        <v>1280</v>
      </c>
      <c r="F104" s="20">
        <v>1280</v>
      </c>
      <c r="G104" s="20">
        <v>7200</v>
      </c>
    </row>
    <row r="105" s="1" customFormat="1" customHeight="1" spans="1:7">
      <c r="A105" s="21">
        <v>100</v>
      </c>
      <c r="B105" s="31"/>
      <c r="C105" s="22" t="s">
        <v>187</v>
      </c>
      <c r="D105" s="29" t="s">
        <v>188</v>
      </c>
      <c r="E105" s="22">
        <v>1030</v>
      </c>
      <c r="F105" s="20">
        <v>1030</v>
      </c>
      <c r="G105" s="20">
        <v>5800</v>
      </c>
    </row>
    <row r="106" s="1" customFormat="1" customHeight="1" spans="1:7">
      <c r="A106" s="21">
        <v>101</v>
      </c>
      <c r="B106" s="31" t="s">
        <v>189</v>
      </c>
      <c r="C106" s="22" t="s">
        <v>190</v>
      </c>
      <c r="D106" s="29" t="s">
        <v>191</v>
      </c>
      <c r="E106" s="29">
        <v>230</v>
      </c>
      <c r="F106" s="29">
        <v>600</v>
      </c>
      <c r="G106" s="20">
        <v>3372</v>
      </c>
    </row>
    <row r="107" s="1" customFormat="1" customHeight="1" spans="1:7">
      <c r="A107" s="21">
        <v>102</v>
      </c>
      <c r="B107" s="31"/>
      <c r="C107" s="22" t="s">
        <v>192</v>
      </c>
      <c r="D107" s="29" t="s">
        <v>193</v>
      </c>
      <c r="E107" s="29">
        <v>340</v>
      </c>
      <c r="F107" s="29">
        <v>850</v>
      </c>
      <c r="G107" s="20">
        <v>4777</v>
      </c>
    </row>
    <row r="108" s="1" customFormat="1" customHeight="1" spans="1:7">
      <c r="A108" s="21">
        <v>103</v>
      </c>
      <c r="B108" s="31"/>
      <c r="C108" s="22" t="s">
        <v>194</v>
      </c>
      <c r="D108" s="29" t="s">
        <v>195</v>
      </c>
      <c r="E108" s="29">
        <v>500</v>
      </c>
      <c r="F108" s="29">
        <v>1500</v>
      </c>
      <c r="G108" s="20">
        <v>8430</v>
      </c>
    </row>
    <row r="109" s="1" customFormat="1" customHeight="1" spans="1:7">
      <c r="A109" s="21">
        <v>104</v>
      </c>
      <c r="B109" s="31"/>
      <c r="C109" s="22" t="s">
        <v>196</v>
      </c>
      <c r="D109" s="29" t="s">
        <v>197</v>
      </c>
      <c r="E109" s="29">
        <v>328</v>
      </c>
      <c r="F109" s="29">
        <v>820</v>
      </c>
      <c r="G109" s="20">
        <v>4608</v>
      </c>
    </row>
    <row r="110" s="1" customFormat="1" customHeight="1" spans="1:7">
      <c r="A110" s="21">
        <v>105</v>
      </c>
      <c r="B110" s="31"/>
      <c r="C110" s="22" t="s">
        <v>198</v>
      </c>
      <c r="D110" s="29" t="s">
        <v>199</v>
      </c>
      <c r="E110" s="29">
        <v>384</v>
      </c>
      <c r="F110" s="29">
        <v>960</v>
      </c>
      <c r="G110" s="20">
        <v>5395</v>
      </c>
    </row>
    <row r="111" s="1" customFormat="1" customHeight="1" spans="1:7">
      <c r="A111" s="21">
        <v>106</v>
      </c>
      <c r="B111" s="31"/>
      <c r="C111" s="22" t="s">
        <v>200</v>
      </c>
      <c r="D111" s="29" t="s">
        <v>201</v>
      </c>
      <c r="E111" s="29">
        <v>350</v>
      </c>
      <c r="F111" s="29">
        <v>1050</v>
      </c>
      <c r="G111" s="20">
        <v>5901</v>
      </c>
    </row>
    <row r="112" s="5" customFormat="1" customHeight="1" spans="1:7">
      <c r="A112" s="21">
        <v>107</v>
      </c>
      <c r="B112" s="32"/>
      <c r="C112" s="22" t="s">
        <v>202</v>
      </c>
      <c r="D112" s="29" t="s">
        <v>203</v>
      </c>
      <c r="E112" s="29">
        <v>620</v>
      </c>
      <c r="F112" s="29">
        <v>1860</v>
      </c>
      <c r="G112" s="20">
        <v>10000</v>
      </c>
    </row>
    <row r="113" s="1" customFormat="1" customHeight="1" spans="1:7">
      <c r="A113" s="21">
        <v>108</v>
      </c>
      <c r="B113" s="31"/>
      <c r="C113" s="22" t="s">
        <v>204</v>
      </c>
      <c r="D113" s="29" t="s">
        <v>205</v>
      </c>
      <c r="E113" s="29">
        <v>500</v>
      </c>
      <c r="F113" s="29">
        <v>1500</v>
      </c>
      <c r="G113" s="20">
        <v>8430</v>
      </c>
    </row>
    <row r="114" s="1" customFormat="1" customHeight="1" spans="1:7">
      <c r="A114" s="21">
        <v>109</v>
      </c>
      <c r="B114" s="31"/>
      <c r="C114" s="22" t="s">
        <v>206</v>
      </c>
      <c r="D114" s="29" t="s">
        <v>207</v>
      </c>
      <c r="E114" s="29">
        <v>520</v>
      </c>
      <c r="F114" s="29">
        <v>1300</v>
      </c>
      <c r="G114" s="20">
        <v>7306</v>
      </c>
    </row>
    <row r="115" s="1" customFormat="1" customHeight="1" spans="1:7">
      <c r="A115" s="21">
        <v>110</v>
      </c>
      <c r="B115" s="31"/>
      <c r="C115" s="22" t="s">
        <v>208</v>
      </c>
      <c r="D115" s="29" t="s">
        <v>209</v>
      </c>
      <c r="E115" s="29">
        <v>344</v>
      </c>
      <c r="F115" s="29">
        <v>860</v>
      </c>
      <c r="G115" s="20">
        <v>4833</v>
      </c>
    </row>
    <row r="116" s="1" customFormat="1" customHeight="1" spans="1:7">
      <c r="A116" s="21">
        <v>111</v>
      </c>
      <c r="B116" s="31"/>
      <c r="C116" s="22" t="s">
        <v>210</v>
      </c>
      <c r="D116" s="29" t="s">
        <v>211</v>
      </c>
      <c r="E116" s="29">
        <v>430</v>
      </c>
      <c r="F116" s="29">
        <v>860</v>
      </c>
      <c r="G116" s="20">
        <v>4833</v>
      </c>
    </row>
    <row r="117" s="1" customFormat="1" customHeight="1" spans="1:7">
      <c r="A117" s="21">
        <v>112</v>
      </c>
      <c r="B117" s="31"/>
      <c r="C117" s="22" t="s">
        <v>212</v>
      </c>
      <c r="D117" s="29" t="s">
        <v>213</v>
      </c>
      <c r="E117" s="29">
        <v>500</v>
      </c>
      <c r="F117" s="29">
        <v>1500</v>
      </c>
      <c r="G117" s="20">
        <v>8430</v>
      </c>
    </row>
    <row r="118" s="1" customFormat="1" customHeight="1" spans="1:7">
      <c r="A118" s="21">
        <v>113</v>
      </c>
      <c r="B118" s="31"/>
      <c r="C118" s="22" t="s">
        <v>214</v>
      </c>
      <c r="D118" s="29" t="s">
        <v>215</v>
      </c>
      <c r="E118" s="29">
        <v>350</v>
      </c>
      <c r="F118" s="29">
        <v>1050</v>
      </c>
      <c r="G118" s="20">
        <v>5901</v>
      </c>
    </row>
    <row r="119" s="1" customFormat="1" customHeight="1" spans="1:7">
      <c r="A119" s="21">
        <v>114</v>
      </c>
      <c r="B119" s="31"/>
      <c r="C119" s="22" t="s">
        <v>216</v>
      </c>
      <c r="D119" s="29" t="s">
        <v>217</v>
      </c>
      <c r="E119" s="29">
        <v>237.5</v>
      </c>
      <c r="F119" s="29">
        <v>950</v>
      </c>
      <c r="G119" s="20">
        <v>5339</v>
      </c>
    </row>
    <row r="120" s="5" customFormat="1" customHeight="1" spans="1:7">
      <c r="A120" s="21">
        <v>115</v>
      </c>
      <c r="B120" s="32"/>
      <c r="C120" s="22" t="s">
        <v>202</v>
      </c>
      <c r="D120" s="29" t="s">
        <v>218</v>
      </c>
      <c r="E120" s="29">
        <v>750</v>
      </c>
      <c r="F120" s="29">
        <v>1100</v>
      </c>
      <c r="G120" s="20">
        <v>5000</v>
      </c>
    </row>
    <row r="121" s="1" customFormat="1" customHeight="1" spans="1:7">
      <c r="A121" s="21">
        <v>116</v>
      </c>
      <c r="B121" s="31" t="s">
        <v>219</v>
      </c>
      <c r="C121" s="33" t="s">
        <v>220</v>
      </c>
      <c r="D121" s="33" t="s">
        <v>221</v>
      </c>
      <c r="E121" s="28">
        <v>1520</v>
      </c>
      <c r="F121" s="20">
        <v>2150</v>
      </c>
      <c r="G121" s="20">
        <v>11773</v>
      </c>
    </row>
    <row r="122" s="1" customFormat="1" customHeight="1" spans="1:7">
      <c r="A122" s="21">
        <v>117</v>
      </c>
      <c r="B122" s="31"/>
      <c r="C122" s="27" t="s">
        <v>222</v>
      </c>
      <c r="D122" s="30" t="s">
        <v>223</v>
      </c>
      <c r="E122" s="28">
        <v>634</v>
      </c>
      <c r="F122" s="20">
        <v>1902</v>
      </c>
      <c r="G122" s="20">
        <v>10689</v>
      </c>
    </row>
    <row r="123" s="1" customFormat="1" customHeight="1" spans="1:7">
      <c r="A123" s="21">
        <v>118</v>
      </c>
      <c r="B123" s="31"/>
      <c r="C123" s="33" t="s">
        <v>222</v>
      </c>
      <c r="D123" s="33" t="s">
        <v>224</v>
      </c>
      <c r="E123" s="28">
        <v>550</v>
      </c>
      <c r="F123" s="20">
        <v>1200</v>
      </c>
      <c r="G123" s="20">
        <v>6744</v>
      </c>
    </row>
    <row r="124" s="1" customFormat="1" customHeight="1" spans="1:7">
      <c r="A124" s="21">
        <v>119</v>
      </c>
      <c r="B124" s="31"/>
      <c r="C124" s="33" t="s">
        <v>225</v>
      </c>
      <c r="D124" s="33" t="s">
        <v>226</v>
      </c>
      <c r="E124" s="28">
        <v>880</v>
      </c>
      <c r="F124" s="20">
        <v>1950</v>
      </c>
      <c r="G124" s="20">
        <v>10959</v>
      </c>
    </row>
    <row r="125" s="1" customFormat="1" customHeight="1" spans="1:7">
      <c r="A125" s="21">
        <v>120</v>
      </c>
      <c r="B125" s="31"/>
      <c r="C125" s="33" t="s">
        <v>227</v>
      </c>
      <c r="D125" s="33" t="s">
        <v>228</v>
      </c>
      <c r="E125" s="28">
        <v>210</v>
      </c>
      <c r="F125" s="20">
        <v>400</v>
      </c>
      <c r="G125" s="20">
        <v>2248</v>
      </c>
    </row>
    <row r="126" s="1" customFormat="1" customHeight="1" spans="1:7">
      <c r="A126" s="21">
        <v>121</v>
      </c>
      <c r="B126" s="31"/>
      <c r="C126" s="33" t="s">
        <v>229</v>
      </c>
      <c r="D126" s="33" t="s">
        <v>230</v>
      </c>
      <c r="E126" s="28">
        <v>220</v>
      </c>
      <c r="F126" s="20">
        <v>420</v>
      </c>
      <c r="G126" s="20">
        <v>2360</v>
      </c>
    </row>
    <row r="127" s="1" customFormat="1" customHeight="1" spans="1:7">
      <c r="A127" s="21">
        <v>122</v>
      </c>
      <c r="B127" s="31"/>
      <c r="C127" s="33" t="s">
        <v>231</v>
      </c>
      <c r="D127" s="33" t="s">
        <v>232</v>
      </c>
      <c r="E127" s="28">
        <v>90</v>
      </c>
      <c r="F127" s="20">
        <v>200</v>
      </c>
      <c r="G127" s="20">
        <v>1124</v>
      </c>
    </row>
    <row r="128" s="1" customFormat="1" customHeight="1" spans="1:7">
      <c r="A128" s="21">
        <v>123</v>
      </c>
      <c r="B128" s="31"/>
      <c r="C128" s="33" t="s">
        <v>233</v>
      </c>
      <c r="D128" s="33" t="s">
        <v>234</v>
      </c>
      <c r="E128" s="28">
        <v>260</v>
      </c>
      <c r="F128" s="20">
        <v>500</v>
      </c>
      <c r="G128" s="20">
        <v>2810</v>
      </c>
    </row>
    <row r="129" s="1" customFormat="1" customHeight="1" spans="1:7">
      <c r="A129" s="21">
        <v>124</v>
      </c>
      <c r="B129" s="31"/>
      <c r="C129" s="33" t="s">
        <v>233</v>
      </c>
      <c r="D129" s="33" t="s">
        <v>235</v>
      </c>
      <c r="E129" s="28">
        <v>40</v>
      </c>
      <c r="F129" s="20">
        <v>120</v>
      </c>
      <c r="G129" s="20">
        <v>674</v>
      </c>
    </row>
    <row r="130" s="1" customFormat="1" customHeight="1" spans="1:7">
      <c r="A130" s="21">
        <v>125</v>
      </c>
      <c r="B130" s="31"/>
      <c r="C130" s="33" t="s">
        <v>233</v>
      </c>
      <c r="D130" s="33" t="s">
        <v>236</v>
      </c>
      <c r="E130" s="28">
        <v>130</v>
      </c>
      <c r="F130" s="20">
        <v>350</v>
      </c>
      <c r="G130" s="20">
        <v>1967</v>
      </c>
    </row>
    <row r="131" s="1" customFormat="1" customHeight="1" spans="1:7">
      <c r="A131" s="21">
        <v>126</v>
      </c>
      <c r="B131" s="31"/>
      <c r="C131" s="33" t="s">
        <v>237</v>
      </c>
      <c r="D131" s="33" t="s">
        <v>238</v>
      </c>
      <c r="E131" s="28">
        <v>200</v>
      </c>
      <c r="F131" s="20">
        <v>330</v>
      </c>
      <c r="G131" s="20">
        <v>1855</v>
      </c>
    </row>
    <row r="132" s="1" customFormat="1" customHeight="1" spans="1:7">
      <c r="A132" s="21">
        <v>127</v>
      </c>
      <c r="B132" s="31"/>
      <c r="C132" s="33" t="s">
        <v>237</v>
      </c>
      <c r="D132" s="33" t="s">
        <v>239</v>
      </c>
      <c r="E132" s="28">
        <v>150</v>
      </c>
      <c r="F132" s="20">
        <v>450</v>
      </c>
      <c r="G132" s="20">
        <v>2529</v>
      </c>
    </row>
    <row r="133" s="1" customFormat="1" customHeight="1" spans="1:7">
      <c r="A133" s="21">
        <v>128</v>
      </c>
      <c r="B133" s="31"/>
      <c r="C133" s="33" t="s">
        <v>240</v>
      </c>
      <c r="D133" s="33" t="s">
        <v>241</v>
      </c>
      <c r="E133" s="28">
        <v>710</v>
      </c>
      <c r="F133" s="20">
        <v>1700</v>
      </c>
      <c r="G133" s="20">
        <v>9554</v>
      </c>
    </row>
    <row r="134" s="1" customFormat="1" customHeight="1" spans="1:7">
      <c r="A134" s="21">
        <v>129</v>
      </c>
      <c r="B134" s="31"/>
      <c r="C134" s="33" t="s">
        <v>240</v>
      </c>
      <c r="D134" s="33" t="s">
        <v>242</v>
      </c>
      <c r="E134" s="28">
        <v>200</v>
      </c>
      <c r="F134" s="20">
        <v>600</v>
      </c>
      <c r="G134" s="20">
        <v>3372</v>
      </c>
    </row>
    <row r="135" s="1" customFormat="1" customHeight="1" spans="1:7">
      <c r="A135" s="21">
        <v>130</v>
      </c>
      <c r="B135" s="31"/>
      <c r="C135" s="33" t="s">
        <v>243</v>
      </c>
      <c r="D135" s="33" t="s">
        <v>244</v>
      </c>
      <c r="E135" s="28">
        <v>100</v>
      </c>
      <c r="F135" s="20">
        <v>200</v>
      </c>
      <c r="G135" s="20">
        <v>1124</v>
      </c>
    </row>
    <row r="136" s="1" customFormat="1" customHeight="1" spans="1:7">
      <c r="A136" s="21">
        <v>131</v>
      </c>
      <c r="B136" s="31"/>
      <c r="C136" s="33" t="s">
        <v>243</v>
      </c>
      <c r="D136" s="33" t="s">
        <v>245</v>
      </c>
      <c r="E136" s="28">
        <v>140</v>
      </c>
      <c r="F136" s="20">
        <v>180</v>
      </c>
      <c r="G136" s="20">
        <v>1012</v>
      </c>
    </row>
    <row r="137" s="1" customFormat="1" customHeight="1" spans="1:7">
      <c r="A137" s="21">
        <v>132</v>
      </c>
      <c r="B137" s="31"/>
      <c r="C137" s="33" t="s">
        <v>243</v>
      </c>
      <c r="D137" s="33" t="s">
        <v>246</v>
      </c>
      <c r="E137" s="28">
        <v>120</v>
      </c>
      <c r="F137" s="20">
        <v>300</v>
      </c>
      <c r="G137" s="20">
        <v>1686</v>
      </c>
    </row>
    <row r="138" s="1" customFormat="1" customHeight="1" spans="1:7">
      <c r="A138" s="21">
        <v>133</v>
      </c>
      <c r="B138" s="31"/>
      <c r="C138" s="33" t="s">
        <v>243</v>
      </c>
      <c r="D138" s="33" t="s">
        <v>247</v>
      </c>
      <c r="E138" s="28">
        <v>150</v>
      </c>
      <c r="F138" s="20">
        <v>420</v>
      </c>
      <c r="G138" s="20">
        <v>2360</v>
      </c>
    </row>
    <row r="139" s="1" customFormat="1" customHeight="1" spans="1:7">
      <c r="A139" s="21">
        <v>134</v>
      </c>
      <c r="B139" s="31"/>
      <c r="C139" s="33" t="s">
        <v>248</v>
      </c>
      <c r="D139" s="33" t="s">
        <v>249</v>
      </c>
      <c r="E139" s="28">
        <v>120</v>
      </c>
      <c r="F139" s="20">
        <v>360</v>
      </c>
      <c r="G139" s="20">
        <v>2023</v>
      </c>
    </row>
    <row r="140" s="1" customFormat="1" customHeight="1" spans="1:7">
      <c r="A140" s="21">
        <v>135</v>
      </c>
      <c r="B140" s="31"/>
      <c r="C140" s="27" t="s">
        <v>248</v>
      </c>
      <c r="D140" s="28" t="s">
        <v>250</v>
      </c>
      <c r="E140" s="28">
        <v>140</v>
      </c>
      <c r="F140" s="20">
        <v>400</v>
      </c>
      <c r="G140" s="20">
        <v>2248</v>
      </c>
    </row>
    <row r="141" s="1" customFormat="1" customHeight="1" spans="1:7">
      <c r="A141" s="21">
        <v>136</v>
      </c>
      <c r="B141" s="31"/>
      <c r="C141" s="27" t="s">
        <v>251</v>
      </c>
      <c r="D141" s="28" t="s">
        <v>252</v>
      </c>
      <c r="E141" s="28">
        <v>80</v>
      </c>
      <c r="F141" s="20">
        <v>200</v>
      </c>
      <c r="G141" s="20">
        <v>1124</v>
      </c>
    </row>
    <row r="142" s="1" customFormat="1" customHeight="1" spans="1:7">
      <c r="A142" s="21">
        <v>137</v>
      </c>
      <c r="B142" s="31"/>
      <c r="C142" s="27" t="s">
        <v>251</v>
      </c>
      <c r="D142" s="28" t="s">
        <v>253</v>
      </c>
      <c r="E142" s="28">
        <v>160</v>
      </c>
      <c r="F142" s="20">
        <v>450</v>
      </c>
      <c r="G142" s="20">
        <v>2529</v>
      </c>
    </row>
    <row r="143" s="1" customFormat="1" customHeight="1" spans="1:7">
      <c r="A143" s="21">
        <v>138</v>
      </c>
      <c r="B143" s="31"/>
      <c r="C143" s="27" t="s">
        <v>254</v>
      </c>
      <c r="D143" s="30" t="s">
        <v>255</v>
      </c>
      <c r="E143" s="28">
        <v>235</v>
      </c>
      <c r="F143" s="20">
        <v>705</v>
      </c>
      <c r="G143" s="20">
        <v>3962</v>
      </c>
    </row>
    <row r="144" s="1" customFormat="1" customHeight="1" spans="1:7">
      <c r="A144" s="21">
        <v>139</v>
      </c>
      <c r="B144" s="31"/>
      <c r="C144" s="27" t="s">
        <v>254</v>
      </c>
      <c r="D144" s="28" t="s">
        <v>256</v>
      </c>
      <c r="E144" s="28">
        <v>100</v>
      </c>
      <c r="F144" s="20">
        <v>280</v>
      </c>
      <c r="G144" s="20">
        <v>1574</v>
      </c>
    </row>
    <row r="145" s="1" customFormat="1" customHeight="1" spans="1:7">
      <c r="A145" s="21">
        <v>140</v>
      </c>
      <c r="B145" s="31"/>
      <c r="C145" s="27" t="s">
        <v>254</v>
      </c>
      <c r="D145" s="28" t="s">
        <v>257</v>
      </c>
      <c r="E145" s="28">
        <v>150</v>
      </c>
      <c r="F145" s="20">
        <v>400</v>
      </c>
      <c r="G145" s="20">
        <v>2248</v>
      </c>
    </row>
    <row r="146" s="1" customFormat="1" customHeight="1" spans="1:7">
      <c r="A146" s="21">
        <v>141</v>
      </c>
      <c r="B146" s="31"/>
      <c r="C146" s="27" t="s">
        <v>254</v>
      </c>
      <c r="D146" s="28" t="s">
        <v>258</v>
      </c>
      <c r="E146" s="28">
        <v>80</v>
      </c>
      <c r="F146" s="20">
        <v>240</v>
      </c>
      <c r="G146" s="20">
        <v>1349</v>
      </c>
    </row>
    <row r="147" s="1" customFormat="1" customHeight="1" spans="1:7">
      <c r="A147" s="21">
        <v>142</v>
      </c>
      <c r="B147" s="31"/>
      <c r="C147" s="27" t="s">
        <v>259</v>
      </c>
      <c r="D147" s="28" t="s">
        <v>260</v>
      </c>
      <c r="E147" s="28">
        <v>180</v>
      </c>
      <c r="F147" s="20">
        <v>540</v>
      </c>
      <c r="G147" s="20">
        <v>3035</v>
      </c>
    </row>
    <row r="148" s="1" customFormat="1" customHeight="1" spans="1:7">
      <c r="A148" s="21">
        <v>143</v>
      </c>
      <c r="B148" s="31"/>
      <c r="C148" s="27" t="s">
        <v>259</v>
      </c>
      <c r="D148" s="28" t="s">
        <v>261</v>
      </c>
      <c r="E148" s="28">
        <v>220</v>
      </c>
      <c r="F148" s="20">
        <v>660</v>
      </c>
      <c r="G148" s="20">
        <v>3709</v>
      </c>
    </row>
    <row r="149" s="1" customFormat="1" customHeight="1" spans="1:7">
      <c r="A149" s="21">
        <v>144</v>
      </c>
      <c r="B149" s="31"/>
      <c r="C149" s="27" t="s">
        <v>259</v>
      </c>
      <c r="D149" s="28" t="s">
        <v>262</v>
      </c>
      <c r="E149" s="28">
        <v>240</v>
      </c>
      <c r="F149" s="20">
        <v>720</v>
      </c>
      <c r="G149" s="20">
        <v>4046</v>
      </c>
    </row>
    <row r="150" s="1" customFormat="1" customHeight="1" spans="1:7">
      <c r="A150" s="21">
        <v>145</v>
      </c>
      <c r="B150" s="31"/>
      <c r="C150" s="27" t="s">
        <v>263</v>
      </c>
      <c r="D150" s="28" t="s">
        <v>264</v>
      </c>
      <c r="E150" s="28">
        <v>260</v>
      </c>
      <c r="F150" s="20">
        <v>600</v>
      </c>
      <c r="G150" s="20">
        <v>3372</v>
      </c>
    </row>
    <row r="151" s="1" customFormat="1" customHeight="1" spans="1:7">
      <c r="A151" s="21">
        <v>146</v>
      </c>
      <c r="B151" s="31"/>
      <c r="C151" s="27" t="s">
        <v>263</v>
      </c>
      <c r="D151" s="28" t="s">
        <v>265</v>
      </c>
      <c r="E151" s="28">
        <v>185</v>
      </c>
      <c r="F151" s="20">
        <v>450</v>
      </c>
      <c r="G151" s="20">
        <v>2529</v>
      </c>
    </row>
    <row r="152" s="1" customFormat="1" customHeight="1" spans="1:7">
      <c r="A152" s="21">
        <v>147</v>
      </c>
      <c r="B152" s="31"/>
      <c r="C152" s="27" t="s">
        <v>266</v>
      </c>
      <c r="D152" s="28" t="s">
        <v>267</v>
      </c>
      <c r="E152" s="28">
        <v>70</v>
      </c>
      <c r="F152" s="20">
        <v>210</v>
      </c>
      <c r="G152" s="20">
        <v>1180</v>
      </c>
    </row>
    <row r="153" s="1" customFormat="1" customHeight="1" spans="1:7">
      <c r="A153" s="21">
        <v>148</v>
      </c>
      <c r="B153" s="31"/>
      <c r="C153" s="27" t="s">
        <v>266</v>
      </c>
      <c r="D153" s="28" t="s">
        <v>268</v>
      </c>
      <c r="E153" s="28">
        <v>70</v>
      </c>
      <c r="F153" s="20">
        <v>210</v>
      </c>
      <c r="G153" s="20">
        <v>1180</v>
      </c>
    </row>
    <row r="154" s="5" customFormat="1" customHeight="1" spans="1:7">
      <c r="A154" s="21">
        <v>149</v>
      </c>
      <c r="B154" s="32"/>
      <c r="C154" s="27" t="s">
        <v>225</v>
      </c>
      <c r="D154" s="28" t="s">
        <v>269</v>
      </c>
      <c r="E154" s="28">
        <v>700</v>
      </c>
      <c r="F154" s="20">
        <v>2000</v>
      </c>
      <c r="G154" s="20">
        <v>10000</v>
      </c>
    </row>
    <row r="155" s="5" customFormat="1" customHeight="1" spans="1:7">
      <c r="A155" s="21">
        <v>150</v>
      </c>
      <c r="B155" s="32"/>
      <c r="C155" s="27" t="s">
        <v>237</v>
      </c>
      <c r="D155" s="34" t="s">
        <v>270</v>
      </c>
      <c r="E155" s="28">
        <v>700</v>
      </c>
      <c r="F155" s="20">
        <v>2100</v>
      </c>
      <c r="G155" s="20">
        <v>10000</v>
      </c>
    </row>
    <row r="156" s="1" customFormat="1" customHeight="1" spans="1:7">
      <c r="A156" s="21">
        <v>151</v>
      </c>
      <c r="B156" s="31" t="s">
        <v>271</v>
      </c>
      <c r="C156" s="22" t="s">
        <v>272</v>
      </c>
      <c r="D156" s="29" t="s">
        <v>273</v>
      </c>
      <c r="E156" s="29">
        <v>900</v>
      </c>
      <c r="F156" s="29">
        <v>1600</v>
      </c>
      <c r="G156" s="20">
        <v>8992</v>
      </c>
    </row>
    <row r="157" s="1" customFormat="1" customHeight="1" spans="1:7">
      <c r="A157" s="21">
        <v>152</v>
      </c>
      <c r="B157" s="31"/>
      <c r="C157" s="22" t="s">
        <v>274</v>
      </c>
      <c r="D157" s="29" t="s">
        <v>275</v>
      </c>
      <c r="E157" s="29">
        <v>260</v>
      </c>
      <c r="F157" s="29">
        <v>750</v>
      </c>
      <c r="G157" s="20">
        <v>4215</v>
      </c>
    </row>
    <row r="158" s="1" customFormat="1" customHeight="1" spans="1:7">
      <c r="A158" s="21">
        <v>153</v>
      </c>
      <c r="B158" s="31"/>
      <c r="C158" s="22" t="s">
        <v>276</v>
      </c>
      <c r="D158" s="29" t="s">
        <v>277</v>
      </c>
      <c r="E158" s="29">
        <v>520</v>
      </c>
      <c r="F158" s="29">
        <v>1560</v>
      </c>
      <c r="G158" s="20">
        <v>8767</v>
      </c>
    </row>
    <row r="159" s="1" customFormat="1" customHeight="1" spans="1:7">
      <c r="A159" s="21">
        <v>154</v>
      </c>
      <c r="B159" s="31"/>
      <c r="C159" s="22" t="s">
        <v>278</v>
      </c>
      <c r="D159" s="29" t="s">
        <v>279</v>
      </c>
      <c r="E159" s="29">
        <v>700</v>
      </c>
      <c r="F159" s="29">
        <v>1320</v>
      </c>
      <c r="G159" s="20">
        <v>7418</v>
      </c>
    </row>
    <row r="160" s="1" customFormat="1" customHeight="1" spans="1:7">
      <c r="A160" s="21">
        <v>155</v>
      </c>
      <c r="B160" s="31"/>
      <c r="C160" s="22" t="s">
        <v>280</v>
      </c>
      <c r="D160" s="29" t="s">
        <v>281</v>
      </c>
      <c r="E160" s="29">
        <v>270</v>
      </c>
      <c r="F160" s="29">
        <v>810</v>
      </c>
      <c r="G160" s="20">
        <v>4552</v>
      </c>
    </row>
    <row r="161" s="1" customFormat="1" customHeight="1" spans="1:7">
      <c r="A161" s="21">
        <v>156</v>
      </c>
      <c r="B161" s="31"/>
      <c r="C161" s="22" t="s">
        <v>282</v>
      </c>
      <c r="D161" s="29" t="s">
        <v>283</v>
      </c>
      <c r="E161" s="29">
        <v>870</v>
      </c>
      <c r="F161" s="29">
        <v>1050</v>
      </c>
      <c r="G161" s="20">
        <v>5901</v>
      </c>
    </row>
    <row r="162" s="1" customFormat="1" customHeight="1" spans="1:7">
      <c r="A162" s="21">
        <v>157</v>
      </c>
      <c r="B162" s="31"/>
      <c r="C162" s="22" t="s">
        <v>27</v>
      </c>
      <c r="D162" s="29" t="s">
        <v>284</v>
      </c>
      <c r="E162" s="29">
        <v>240</v>
      </c>
      <c r="F162" s="29">
        <v>720</v>
      </c>
      <c r="G162" s="20">
        <v>4046</v>
      </c>
    </row>
    <row r="163" s="1" customFormat="1" customHeight="1" spans="1:7">
      <c r="A163" s="21">
        <v>158</v>
      </c>
      <c r="B163" s="31"/>
      <c r="C163" s="22" t="s">
        <v>285</v>
      </c>
      <c r="D163" s="29" t="s">
        <v>286</v>
      </c>
      <c r="E163" s="29">
        <v>290</v>
      </c>
      <c r="F163" s="29">
        <v>870</v>
      </c>
      <c r="G163" s="20">
        <v>4889</v>
      </c>
    </row>
    <row r="164" s="1" customFormat="1" customHeight="1" spans="1:7">
      <c r="A164" s="21">
        <v>159</v>
      </c>
      <c r="B164" s="31"/>
      <c r="C164" s="22" t="s">
        <v>287</v>
      </c>
      <c r="D164" s="29" t="s">
        <v>288</v>
      </c>
      <c r="E164" s="29">
        <v>400</v>
      </c>
      <c r="F164" s="29">
        <v>800</v>
      </c>
      <c r="G164" s="20">
        <v>4496</v>
      </c>
    </row>
    <row r="165" s="1" customFormat="1" customHeight="1" spans="1:7">
      <c r="A165" s="21">
        <v>160</v>
      </c>
      <c r="B165" s="31"/>
      <c r="C165" s="22" t="s">
        <v>289</v>
      </c>
      <c r="D165" s="29" t="s">
        <v>290</v>
      </c>
      <c r="E165" s="29">
        <v>810</v>
      </c>
      <c r="F165" s="29">
        <v>2430</v>
      </c>
      <c r="G165" s="20">
        <v>13657</v>
      </c>
    </row>
    <row r="166" s="1" customFormat="1" customHeight="1" spans="1:7">
      <c r="A166" s="21">
        <v>161</v>
      </c>
      <c r="B166" s="31"/>
      <c r="C166" s="22" t="s">
        <v>291</v>
      </c>
      <c r="D166" s="29" t="s">
        <v>292</v>
      </c>
      <c r="E166" s="29">
        <v>840</v>
      </c>
      <c r="F166" s="29">
        <v>1200</v>
      </c>
      <c r="G166" s="20">
        <v>6744</v>
      </c>
    </row>
    <row r="167" s="1" customFormat="1" customHeight="1" spans="1:7">
      <c r="A167" s="21">
        <v>162</v>
      </c>
      <c r="B167" s="31"/>
      <c r="C167" s="22" t="s">
        <v>293</v>
      </c>
      <c r="D167" s="29" t="s">
        <v>294</v>
      </c>
      <c r="E167" s="29">
        <v>140</v>
      </c>
      <c r="F167" s="29">
        <v>400</v>
      </c>
      <c r="G167" s="20">
        <v>2248</v>
      </c>
    </row>
    <row r="168" s="1" customFormat="1" customHeight="1" spans="1:7">
      <c r="A168" s="21">
        <v>163</v>
      </c>
      <c r="B168" s="31"/>
      <c r="C168" s="22" t="s">
        <v>295</v>
      </c>
      <c r="D168" s="29" t="s">
        <v>296</v>
      </c>
      <c r="E168" s="35">
        <v>1050</v>
      </c>
      <c r="F168" s="35">
        <v>2700</v>
      </c>
      <c r="G168" s="20">
        <v>15174</v>
      </c>
    </row>
    <row r="169" s="1" customFormat="1" customHeight="1" spans="1:7">
      <c r="A169" s="21">
        <v>164</v>
      </c>
      <c r="B169" s="31" t="s">
        <v>297</v>
      </c>
      <c r="C169" s="22" t="s">
        <v>298</v>
      </c>
      <c r="D169" s="29" t="s">
        <v>299</v>
      </c>
      <c r="E169" s="29">
        <v>520</v>
      </c>
      <c r="F169" s="29">
        <v>900</v>
      </c>
      <c r="G169" s="20">
        <v>5058</v>
      </c>
    </row>
    <row r="170" s="1" customFormat="1" customHeight="1" spans="1:7">
      <c r="A170" s="21">
        <v>165</v>
      </c>
      <c r="B170" s="31"/>
      <c r="C170" s="22" t="s">
        <v>300</v>
      </c>
      <c r="D170" s="29" t="s">
        <v>301</v>
      </c>
      <c r="E170" s="29">
        <v>540</v>
      </c>
      <c r="F170" s="29">
        <v>600</v>
      </c>
      <c r="G170" s="20">
        <v>3372</v>
      </c>
    </row>
    <row r="171" s="1" customFormat="1" customHeight="1" spans="1:7">
      <c r="A171" s="21">
        <v>166</v>
      </c>
      <c r="B171" s="31"/>
      <c r="C171" s="22" t="s">
        <v>302</v>
      </c>
      <c r="D171" s="29" t="s">
        <v>303</v>
      </c>
      <c r="E171" s="29">
        <v>750</v>
      </c>
      <c r="F171" s="29">
        <v>1000</v>
      </c>
      <c r="G171" s="20">
        <v>5620</v>
      </c>
    </row>
    <row r="172" s="1" customFormat="1" customHeight="1" spans="1:7">
      <c r="A172" s="21">
        <v>167</v>
      </c>
      <c r="B172" s="31"/>
      <c r="C172" s="22" t="s">
        <v>304</v>
      </c>
      <c r="D172" s="29" t="s">
        <v>305</v>
      </c>
      <c r="E172" s="29">
        <v>450</v>
      </c>
      <c r="F172" s="29">
        <v>450</v>
      </c>
      <c r="G172" s="20">
        <v>2529</v>
      </c>
    </row>
    <row r="173" s="1" customFormat="1" customHeight="1" spans="1:7">
      <c r="A173" s="21">
        <v>168</v>
      </c>
      <c r="B173" s="31"/>
      <c r="C173" s="22" t="s">
        <v>304</v>
      </c>
      <c r="D173" s="29" t="s">
        <v>306</v>
      </c>
      <c r="E173" s="29">
        <v>350</v>
      </c>
      <c r="F173" s="29">
        <v>450</v>
      </c>
      <c r="G173" s="20">
        <v>2529</v>
      </c>
    </row>
    <row r="174" s="1" customFormat="1" customHeight="1" spans="1:7">
      <c r="A174" s="21">
        <v>169</v>
      </c>
      <c r="B174" s="31"/>
      <c r="C174" s="22" t="s">
        <v>307</v>
      </c>
      <c r="D174" s="29" t="s">
        <v>308</v>
      </c>
      <c r="E174" s="29">
        <v>450</v>
      </c>
      <c r="F174" s="29">
        <v>700</v>
      </c>
      <c r="G174" s="20">
        <v>3934</v>
      </c>
    </row>
    <row r="175" s="1" customFormat="1" customHeight="1" spans="1:7">
      <c r="A175" s="21">
        <v>170</v>
      </c>
      <c r="B175" s="31"/>
      <c r="C175" s="22" t="s">
        <v>309</v>
      </c>
      <c r="D175" s="29" t="s">
        <v>310</v>
      </c>
      <c r="E175" s="29">
        <v>250</v>
      </c>
      <c r="F175" s="29">
        <v>660</v>
      </c>
      <c r="G175" s="20">
        <v>3709</v>
      </c>
    </row>
    <row r="176" s="1" customFormat="1" customHeight="1" spans="1:7">
      <c r="A176" s="21">
        <v>171</v>
      </c>
      <c r="B176" s="31"/>
      <c r="C176" s="22" t="s">
        <v>311</v>
      </c>
      <c r="D176" s="29" t="s">
        <v>312</v>
      </c>
      <c r="E176" s="29">
        <v>350</v>
      </c>
      <c r="F176" s="29">
        <v>900</v>
      </c>
      <c r="G176" s="20">
        <v>5058</v>
      </c>
    </row>
    <row r="177" s="1" customFormat="1" customHeight="1" spans="1:7">
      <c r="A177" s="21">
        <v>172</v>
      </c>
      <c r="B177" s="31"/>
      <c r="C177" s="22" t="s">
        <v>313</v>
      </c>
      <c r="D177" s="29" t="s">
        <v>314</v>
      </c>
      <c r="E177" s="29">
        <v>420</v>
      </c>
      <c r="F177" s="29">
        <v>700</v>
      </c>
      <c r="G177" s="20">
        <v>3934</v>
      </c>
    </row>
    <row r="178" s="1" customFormat="1" customHeight="1" spans="1:7">
      <c r="A178" s="21">
        <v>173</v>
      </c>
      <c r="B178" s="31"/>
      <c r="C178" s="22" t="s">
        <v>311</v>
      </c>
      <c r="D178" s="29" t="s">
        <v>315</v>
      </c>
      <c r="E178" s="29">
        <v>350</v>
      </c>
      <c r="F178" s="29">
        <v>350</v>
      </c>
      <c r="G178" s="20">
        <v>1967</v>
      </c>
    </row>
    <row r="179" s="1" customFormat="1" customHeight="1" spans="1:7">
      <c r="A179" s="21">
        <v>174</v>
      </c>
      <c r="B179" s="31"/>
      <c r="C179" s="22" t="s">
        <v>300</v>
      </c>
      <c r="D179" s="29" t="s">
        <v>316</v>
      </c>
      <c r="E179" s="29">
        <v>560</v>
      </c>
      <c r="F179" s="29">
        <v>1000</v>
      </c>
      <c r="G179" s="20">
        <v>5620</v>
      </c>
    </row>
    <row r="180" s="1" customFormat="1" customHeight="1" spans="1:7">
      <c r="A180" s="21">
        <v>175</v>
      </c>
      <c r="B180" s="31"/>
      <c r="C180" s="22" t="s">
        <v>317</v>
      </c>
      <c r="D180" s="29" t="s">
        <v>318</v>
      </c>
      <c r="E180" s="29">
        <v>350</v>
      </c>
      <c r="F180" s="29">
        <v>700</v>
      </c>
      <c r="G180" s="20">
        <v>3934</v>
      </c>
    </row>
    <row r="181" s="1" customFormat="1" customHeight="1" spans="1:7">
      <c r="A181" s="21">
        <v>176</v>
      </c>
      <c r="B181" s="31"/>
      <c r="C181" s="22" t="s">
        <v>319</v>
      </c>
      <c r="D181" s="29" t="s">
        <v>320</v>
      </c>
      <c r="E181" s="29">
        <v>350</v>
      </c>
      <c r="F181" s="29">
        <v>700</v>
      </c>
      <c r="G181" s="20">
        <v>3934</v>
      </c>
    </row>
    <row r="182" s="1" customFormat="1" customHeight="1" spans="1:7">
      <c r="A182" s="21">
        <v>177</v>
      </c>
      <c r="B182" s="31"/>
      <c r="C182" s="22" t="s">
        <v>302</v>
      </c>
      <c r="D182" s="29" t="s">
        <v>321</v>
      </c>
      <c r="E182" s="29">
        <v>300</v>
      </c>
      <c r="F182" s="29">
        <v>600</v>
      </c>
      <c r="G182" s="20">
        <v>3372</v>
      </c>
    </row>
    <row r="183" s="1" customFormat="1" customHeight="1" spans="1:7">
      <c r="A183" s="21">
        <v>178</v>
      </c>
      <c r="B183" s="31"/>
      <c r="C183" s="22" t="s">
        <v>322</v>
      </c>
      <c r="D183" s="29" t="s">
        <v>323</v>
      </c>
      <c r="E183" s="29">
        <v>250</v>
      </c>
      <c r="F183" s="29">
        <v>700</v>
      </c>
      <c r="G183" s="20">
        <v>3934</v>
      </c>
    </row>
    <row r="184" s="1" customFormat="1" customHeight="1" spans="1:7">
      <c r="A184" s="21">
        <v>179</v>
      </c>
      <c r="B184" s="31"/>
      <c r="C184" s="22" t="s">
        <v>322</v>
      </c>
      <c r="D184" s="29" t="s">
        <v>324</v>
      </c>
      <c r="E184" s="29">
        <v>250</v>
      </c>
      <c r="F184" s="29">
        <v>700</v>
      </c>
      <c r="G184" s="20">
        <v>3934</v>
      </c>
    </row>
    <row r="185" s="1" customFormat="1" customHeight="1" spans="1:7">
      <c r="A185" s="21">
        <v>180</v>
      </c>
      <c r="B185" s="31"/>
      <c r="C185" s="22" t="s">
        <v>325</v>
      </c>
      <c r="D185" s="29" t="s">
        <v>326</v>
      </c>
      <c r="E185" s="29">
        <v>300</v>
      </c>
      <c r="F185" s="29">
        <v>872</v>
      </c>
      <c r="G185" s="20">
        <v>4900</v>
      </c>
    </row>
    <row r="186" s="1" customFormat="1" customHeight="1" spans="1:7">
      <c r="A186" s="21">
        <v>181</v>
      </c>
      <c r="B186" s="31"/>
      <c r="C186" s="22" t="s">
        <v>327</v>
      </c>
      <c r="D186" s="29" t="s">
        <v>328</v>
      </c>
      <c r="E186" s="29">
        <v>1000</v>
      </c>
      <c r="F186" s="29">
        <v>1200</v>
      </c>
      <c r="G186" s="20">
        <v>6744</v>
      </c>
    </row>
    <row r="187" s="1" customFormat="1" customHeight="1" spans="1:7">
      <c r="A187" s="21">
        <v>182</v>
      </c>
      <c r="B187" s="31"/>
      <c r="C187" s="22" t="s">
        <v>329</v>
      </c>
      <c r="D187" s="29" t="s">
        <v>330</v>
      </c>
      <c r="E187" s="29">
        <v>300</v>
      </c>
      <c r="F187" s="29">
        <v>800</v>
      </c>
      <c r="G187" s="20">
        <v>4496</v>
      </c>
    </row>
    <row r="188" s="1" customFormat="1" customHeight="1" spans="1:7">
      <c r="A188" s="21">
        <v>183</v>
      </c>
      <c r="B188" s="31"/>
      <c r="C188" s="22" t="s">
        <v>309</v>
      </c>
      <c r="D188" s="29" t="s">
        <v>331</v>
      </c>
      <c r="E188" s="29">
        <v>400</v>
      </c>
      <c r="F188" s="29">
        <v>964</v>
      </c>
      <c r="G188" s="20">
        <v>5418</v>
      </c>
    </row>
    <row r="189" s="1" customFormat="1" customHeight="1" spans="1:7">
      <c r="A189" s="21">
        <v>184</v>
      </c>
      <c r="B189" s="36" t="s">
        <v>332</v>
      </c>
      <c r="C189" s="22" t="s">
        <v>333</v>
      </c>
      <c r="D189" s="29" t="s">
        <v>334</v>
      </c>
      <c r="E189" s="28">
        <v>1500</v>
      </c>
      <c r="F189" s="20">
        <v>3500</v>
      </c>
      <c r="G189" s="20">
        <v>19670</v>
      </c>
    </row>
    <row r="190" s="1" customFormat="1" customHeight="1" spans="1:7">
      <c r="A190" s="21">
        <v>185</v>
      </c>
      <c r="B190" s="36"/>
      <c r="C190" s="22" t="s">
        <v>335</v>
      </c>
      <c r="D190" s="29" t="s">
        <v>336</v>
      </c>
      <c r="E190" s="28">
        <v>1000</v>
      </c>
      <c r="F190" s="20">
        <v>2200</v>
      </c>
      <c r="G190" s="20">
        <v>12364</v>
      </c>
    </row>
    <row r="191" s="1" customFormat="1" customHeight="1" spans="1:7">
      <c r="A191" s="21">
        <v>186</v>
      </c>
      <c r="B191" s="36"/>
      <c r="C191" s="22" t="s">
        <v>335</v>
      </c>
      <c r="D191" s="29" t="s">
        <v>337</v>
      </c>
      <c r="E191" s="28">
        <v>800</v>
      </c>
      <c r="F191" s="20">
        <v>1100</v>
      </c>
      <c r="G191" s="20">
        <v>6182</v>
      </c>
    </row>
    <row r="192" s="1" customFormat="1" customHeight="1" spans="1:7">
      <c r="A192" s="21">
        <v>187</v>
      </c>
      <c r="B192" s="36"/>
      <c r="C192" s="22" t="s">
        <v>338</v>
      </c>
      <c r="D192" s="29" t="s">
        <v>339</v>
      </c>
      <c r="E192" s="28">
        <v>800</v>
      </c>
      <c r="F192" s="20">
        <v>1100</v>
      </c>
      <c r="G192" s="20">
        <v>6182</v>
      </c>
    </row>
    <row r="193" s="5" customFormat="1" customHeight="1" spans="1:7">
      <c r="A193" s="21">
        <v>188</v>
      </c>
      <c r="B193" s="37"/>
      <c r="C193" s="22" t="s">
        <v>340</v>
      </c>
      <c r="D193" s="29" t="s">
        <v>341</v>
      </c>
      <c r="E193" s="28">
        <v>600</v>
      </c>
      <c r="F193" s="20">
        <v>1400</v>
      </c>
      <c r="G193" s="20">
        <v>7868</v>
      </c>
    </row>
    <row r="194" s="1" customFormat="1" customHeight="1" spans="1:7">
      <c r="A194" s="21">
        <v>189</v>
      </c>
      <c r="B194" s="36"/>
      <c r="C194" s="22" t="s">
        <v>342</v>
      </c>
      <c r="D194" s="29" t="s">
        <v>343</v>
      </c>
      <c r="E194" s="28">
        <v>500</v>
      </c>
      <c r="F194" s="20">
        <v>900</v>
      </c>
      <c r="G194" s="20">
        <v>5058</v>
      </c>
    </row>
    <row r="195" s="1" customFormat="1" customHeight="1" spans="1:7">
      <c r="A195" s="21">
        <v>190</v>
      </c>
      <c r="B195" s="36"/>
      <c r="C195" s="22" t="s">
        <v>333</v>
      </c>
      <c r="D195" s="29" t="s">
        <v>344</v>
      </c>
      <c r="E195" s="28">
        <v>350</v>
      </c>
      <c r="F195" s="20">
        <v>700</v>
      </c>
      <c r="G195" s="20">
        <v>3934</v>
      </c>
    </row>
    <row r="196" s="1" customFormat="1" customHeight="1" spans="1:7">
      <c r="A196" s="21">
        <v>191</v>
      </c>
      <c r="B196" s="36"/>
      <c r="C196" s="22" t="s">
        <v>333</v>
      </c>
      <c r="D196" s="29" t="s">
        <v>345</v>
      </c>
      <c r="E196" s="28">
        <v>400</v>
      </c>
      <c r="F196" s="20">
        <v>700</v>
      </c>
      <c r="G196" s="20">
        <v>3934</v>
      </c>
    </row>
    <row r="197" s="5" customFormat="1" customHeight="1" spans="1:7">
      <c r="A197" s="21">
        <v>192</v>
      </c>
      <c r="B197" s="37"/>
      <c r="C197" s="22" t="s">
        <v>346</v>
      </c>
      <c r="D197" s="29" t="s">
        <v>347</v>
      </c>
      <c r="E197" s="28">
        <v>500</v>
      </c>
      <c r="F197" s="20">
        <v>1000</v>
      </c>
      <c r="G197" s="20">
        <v>5620</v>
      </c>
    </row>
    <row r="198" s="1" customFormat="1" customHeight="1" spans="1:7">
      <c r="A198" s="21">
        <v>193</v>
      </c>
      <c r="B198" s="36"/>
      <c r="C198" s="22" t="s">
        <v>348</v>
      </c>
      <c r="D198" s="29" t="s">
        <v>349</v>
      </c>
      <c r="E198" s="28">
        <v>150</v>
      </c>
      <c r="F198" s="20">
        <v>300</v>
      </c>
      <c r="G198" s="20">
        <v>1686</v>
      </c>
    </row>
    <row r="199" s="1" customFormat="1" customHeight="1" spans="1:7">
      <c r="A199" s="21">
        <v>194</v>
      </c>
      <c r="B199" s="36"/>
      <c r="C199" s="22" t="s">
        <v>333</v>
      </c>
      <c r="D199" s="29" t="s">
        <v>350</v>
      </c>
      <c r="E199" s="28">
        <v>300</v>
      </c>
      <c r="F199" s="20">
        <v>700</v>
      </c>
      <c r="G199" s="20">
        <v>3934</v>
      </c>
    </row>
    <row r="200" s="1" customFormat="1" customHeight="1" spans="1:7">
      <c r="A200" s="21">
        <v>195</v>
      </c>
      <c r="B200" s="36"/>
      <c r="C200" s="22" t="s">
        <v>351</v>
      </c>
      <c r="D200" s="29" t="s">
        <v>352</v>
      </c>
      <c r="E200" s="28">
        <v>300</v>
      </c>
      <c r="F200" s="20">
        <v>600</v>
      </c>
      <c r="G200" s="20">
        <v>3372</v>
      </c>
    </row>
    <row r="201" s="1" customFormat="1" customHeight="1" spans="1:7">
      <c r="A201" s="21">
        <v>196</v>
      </c>
      <c r="B201" s="36"/>
      <c r="C201" s="22" t="s">
        <v>353</v>
      </c>
      <c r="D201" s="29" t="s">
        <v>354</v>
      </c>
      <c r="E201" s="28">
        <v>150</v>
      </c>
      <c r="F201" s="20">
        <v>400</v>
      </c>
      <c r="G201" s="20">
        <v>2248</v>
      </c>
    </row>
    <row r="202" s="5" customFormat="1" customHeight="1" spans="1:7">
      <c r="A202" s="21">
        <v>197</v>
      </c>
      <c r="B202" s="37"/>
      <c r="C202" s="22" t="s">
        <v>355</v>
      </c>
      <c r="D202" s="29" t="s">
        <v>356</v>
      </c>
      <c r="E202" s="28">
        <v>150</v>
      </c>
      <c r="F202" s="20">
        <v>450</v>
      </c>
      <c r="G202" s="20">
        <v>2529</v>
      </c>
    </row>
    <row r="203" s="1" customFormat="1" customHeight="1" spans="1:7">
      <c r="A203" s="21">
        <v>198</v>
      </c>
      <c r="B203" s="31" t="s">
        <v>357</v>
      </c>
      <c r="C203" s="28" t="s">
        <v>357</v>
      </c>
      <c r="D203" s="28" t="s">
        <v>358</v>
      </c>
      <c r="E203" s="28">
        <v>1100</v>
      </c>
      <c r="F203" s="28">
        <v>3000</v>
      </c>
      <c r="G203" s="20">
        <v>16860</v>
      </c>
    </row>
    <row r="204" s="1" customFormat="1" customHeight="1" spans="1:7">
      <c r="A204" s="21">
        <v>199</v>
      </c>
      <c r="B204" s="31"/>
      <c r="C204" s="28" t="s">
        <v>319</v>
      </c>
      <c r="D204" s="28" t="s">
        <v>359</v>
      </c>
      <c r="E204" s="28">
        <v>800</v>
      </c>
      <c r="F204" s="28">
        <v>1300</v>
      </c>
      <c r="G204" s="20">
        <v>7306</v>
      </c>
    </row>
    <row r="205" s="1" customFormat="1" customHeight="1" spans="1:7">
      <c r="A205" s="21">
        <v>200</v>
      </c>
      <c r="B205" s="31"/>
      <c r="C205" s="28" t="s">
        <v>360</v>
      </c>
      <c r="D205" s="28" t="s">
        <v>361</v>
      </c>
      <c r="E205" s="28">
        <v>420</v>
      </c>
      <c r="F205" s="28">
        <v>600</v>
      </c>
      <c r="G205" s="20">
        <v>3372</v>
      </c>
    </row>
    <row r="206" s="1" customFormat="1" customHeight="1" spans="1:7">
      <c r="A206" s="21">
        <v>201</v>
      </c>
      <c r="B206" s="31"/>
      <c r="C206" s="28" t="s">
        <v>362</v>
      </c>
      <c r="D206" s="28" t="s">
        <v>363</v>
      </c>
      <c r="E206" s="28">
        <v>600</v>
      </c>
      <c r="F206" s="28">
        <v>900</v>
      </c>
      <c r="G206" s="20">
        <v>5058</v>
      </c>
    </row>
    <row r="207" s="1" customFormat="1" customHeight="1" spans="1:7">
      <c r="A207" s="21">
        <v>202</v>
      </c>
      <c r="B207" s="31"/>
      <c r="C207" s="28" t="s">
        <v>364</v>
      </c>
      <c r="D207" s="28" t="s">
        <v>365</v>
      </c>
      <c r="E207" s="28">
        <v>310</v>
      </c>
      <c r="F207" s="28">
        <v>900</v>
      </c>
      <c r="G207" s="20">
        <v>5058</v>
      </c>
    </row>
    <row r="208" s="1" customFormat="1" customHeight="1" spans="1:7">
      <c r="A208" s="21">
        <v>203</v>
      </c>
      <c r="B208" s="31"/>
      <c r="C208" s="28" t="s">
        <v>366</v>
      </c>
      <c r="D208" s="28" t="s">
        <v>367</v>
      </c>
      <c r="E208" s="28">
        <v>280</v>
      </c>
      <c r="F208" s="28">
        <v>500</v>
      </c>
      <c r="G208" s="20">
        <v>2810</v>
      </c>
    </row>
    <row r="209" s="1" customFormat="1" customHeight="1" spans="1:7">
      <c r="A209" s="21">
        <v>204</v>
      </c>
      <c r="B209" s="31"/>
      <c r="C209" s="28" t="s">
        <v>366</v>
      </c>
      <c r="D209" s="28" t="s">
        <v>368</v>
      </c>
      <c r="E209" s="28">
        <v>300</v>
      </c>
      <c r="F209" s="28">
        <v>600</v>
      </c>
      <c r="G209" s="20">
        <v>3372</v>
      </c>
    </row>
    <row r="210" s="1" customFormat="1" customHeight="1" spans="1:7">
      <c r="A210" s="21">
        <v>205</v>
      </c>
      <c r="B210" s="31"/>
      <c r="C210" s="28" t="s">
        <v>369</v>
      </c>
      <c r="D210" s="28" t="s">
        <v>370</v>
      </c>
      <c r="E210" s="28">
        <v>300</v>
      </c>
      <c r="F210" s="28">
        <v>600</v>
      </c>
      <c r="G210" s="20">
        <v>3372</v>
      </c>
    </row>
    <row r="211" s="1" customFormat="1" customHeight="1" spans="1:7">
      <c r="A211" s="21">
        <v>206</v>
      </c>
      <c r="B211" s="31"/>
      <c r="C211" s="28" t="s">
        <v>371</v>
      </c>
      <c r="D211" s="28" t="s">
        <v>372</v>
      </c>
      <c r="E211" s="28">
        <v>510</v>
      </c>
      <c r="F211" s="28">
        <v>800</v>
      </c>
      <c r="G211" s="20">
        <v>4496</v>
      </c>
    </row>
    <row r="212" s="1" customFormat="1" customHeight="1" spans="1:7">
      <c r="A212" s="21">
        <v>207</v>
      </c>
      <c r="B212" s="31"/>
      <c r="C212" s="28" t="s">
        <v>373</v>
      </c>
      <c r="D212" s="28" t="s">
        <v>374</v>
      </c>
      <c r="E212" s="28">
        <v>120</v>
      </c>
      <c r="F212" s="28">
        <v>300</v>
      </c>
      <c r="G212" s="20">
        <v>1686</v>
      </c>
    </row>
    <row r="213" s="1" customFormat="1" customHeight="1" spans="1:7">
      <c r="A213" s="21">
        <v>208</v>
      </c>
      <c r="B213" s="31"/>
      <c r="C213" s="28" t="s">
        <v>375</v>
      </c>
      <c r="D213" s="28" t="s">
        <v>376</v>
      </c>
      <c r="E213" s="28">
        <v>310</v>
      </c>
      <c r="F213" s="28">
        <v>911</v>
      </c>
      <c r="G213" s="20">
        <v>5120</v>
      </c>
    </row>
    <row r="214" s="1" customFormat="1" customHeight="1" spans="1:7">
      <c r="A214" s="21">
        <v>209</v>
      </c>
      <c r="B214" s="31"/>
      <c r="C214" s="28" t="s">
        <v>375</v>
      </c>
      <c r="D214" s="28" t="s">
        <v>377</v>
      </c>
      <c r="E214" s="28">
        <v>180</v>
      </c>
      <c r="F214" s="28">
        <v>500</v>
      </c>
      <c r="G214" s="20">
        <v>2810</v>
      </c>
    </row>
    <row r="215" s="1" customFormat="1" customHeight="1" spans="1:7">
      <c r="A215" s="21">
        <v>210</v>
      </c>
      <c r="B215" s="31"/>
      <c r="C215" s="28" t="s">
        <v>375</v>
      </c>
      <c r="D215" s="28" t="s">
        <v>378</v>
      </c>
      <c r="E215" s="28">
        <v>310</v>
      </c>
      <c r="F215" s="28">
        <v>800</v>
      </c>
      <c r="G215" s="20">
        <v>4496</v>
      </c>
    </row>
    <row r="216" s="1" customFormat="1" customHeight="1" spans="1:7">
      <c r="A216" s="21">
        <v>211</v>
      </c>
      <c r="B216" s="31"/>
      <c r="C216" s="28" t="s">
        <v>375</v>
      </c>
      <c r="D216" s="28" t="s">
        <v>379</v>
      </c>
      <c r="E216" s="28">
        <v>110</v>
      </c>
      <c r="F216" s="28">
        <v>300</v>
      </c>
      <c r="G216" s="20">
        <v>1686</v>
      </c>
    </row>
    <row r="217" s="1" customFormat="1" customHeight="1" spans="1:7">
      <c r="A217" s="21">
        <v>212</v>
      </c>
      <c r="B217" s="31"/>
      <c r="C217" s="28" t="s">
        <v>375</v>
      </c>
      <c r="D217" s="28" t="s">
        <v>380</v>
      </c>
      <c r="E217" s="28">
        <v>160</v>
      </c>
      <c r="F217" s="28">
        <v>400</v>
      </c>
      <c r="G217" s="20">
        <v>2248</v>
      </c>
    </row>
    <row r="218" s="1" customFormat="1" customHeight="1" spans="1:7">
      <c r="A218" s="21">
        <v>213</v>
      </c>
      <c r="B218" s="31" t="s">
        <v>381</v>
      </c>
      <c r="C218" s="22" t="s">
        <v>382</v>
      </c>
      <c r="D218" s="29" t="s">
        <v>383</v>
      </c>
      <c r="E218" s="29">
        <v>1400</v>
      </c>
      <c r="F218" s="29">
        <v>1400</v>
      </c>
      <c r="G218" s="20">
        <v>7868</v>
      </c>
    </row>
    <row r="219" s="1" customFormat="1" customHeight="1" spans="1:7">
      <c r="A219" s="21">
        <v>214</v>
      </c>
      <c r="B219" s="31"/>
      <c r="C219" s="22" t="s">
        <v>384</v>
      </c>
      <c r="D219" s="29" t="s">
        <v>385</v>
      </c>
      <c r="E219" s="29">
        <v>801</v>
      </c>
      <c r="F219" s="29">
        <v>801</v>
      </c>
      <c r="G219" s="20">
        <v>4502</v>
      </c>
    </row>
    <row r="220" s="1" customFormat="1" customHeight="1" spans="1:7">
      <c r="A220" s="21">
        <v>215</v>
      </c>
      <c r="B220" s="31"/>
      <c r="C220" s="22" t="s">
        <v>386</v>
      </c>
      <c r="D220" s="29" t="s">
        <v>387</v>
      </c>
      <c r="E220" s="29">
        <v>1100</v>
      </c>
      <c r="F220" s="29">
        <v>1100</v>
      </c>
      <c r="G220" s="20">
        <v>6182</v>
      </c>
    </row>
    <row r="221" s="1" customFormat="1" customHeight="1" spans="1:7">
      <c r="A221" s="21">
        <v>216</v>
      </c>
      <c r="B221" s="31"/>
      <c r="C221" s="22" t="s">
        <v>388</v>
      </c>
      <c r="D221" s="29" t="s">
        <v>389</v>
      </c>
      <c r="E221" s="29">
        <v>1200</v>
      </c>
      <c r="F221" s="29">
        <v>1200</v>
      </c>
      <c r="G221" s="20">
        <v>6744</v>
      </c>
    </row>
    <row r="222" s="1" customFormat="1" customHeight="1" spans="1:7">
      <c r="A222" s="21">
        <v>217</v>
      </c>
      <c r="B222" s="31"/>
      <c r="C222" s="22" t="s">
        <v>390</v>
      </c>
      <c r="D222" s="29" t="s">
        <v>391</v>
      </c>
      <c r="E222" s="29">
        <v>500</v>
      </c>
      <c r="F222" s="29">
        <v>500</v>
      </c>
      <c r="G222" s="20">
        <v>2810</v>
      </c>
    </row>
    <row r="223" s="1" customFormat="1" customHeight="1" spans="1:7">
      <c r="A223" s="21">
        <v>218</v>
      </c>
      <c r="B223" s="31"/>
      <c r="C223" s="22" t="s">
        <v>392</v>
      </c>
      <c r="D223" s="29" t="s">
        <v>393</v>
      </c>
      <c r="E223" s="29">
        <v>400</v>
      </c>
      <c r="F223" s="29">
        <v>400</v>
      </c>
      <c r="G223" s="20">
        <v>2248</v>
      </c>
    </row>
    <row r="224" s="1" customFormat="1" customHeight="1" spans="1:7">
      <c r="A224" s="21">
        <v>219</v>
      </c>
      <c r="B224" s="31"/>
      <c r="C224" s="22" t="s">
        <v>394</v>
      </c>
      <c r="D224" s="29" t="s">
        <v>395</v>
      </c>
      <c r="E224" s="29">
        <v>600</v>
      </c>
      <c r="F224" s="29">
        <v>600</v>
      </c>
      <c r="G224" s="20">
        <v>3372</v>
      </c>
    </row>
    <row r="225" s="1" customFormat="1" customHeight="1" spans="1:7">
      <c r="A225" s="21">
        <v>220</v>
      </c>
      <c r="B225" s="31"/>
      <c r="C225" s="22" t="s">
        <v>396</v>
      </c>
      <c r="D225" s="29" t="s">
        <v>397</v>
      </c>
      <c r="E225" s="29">
        <v>900</v>
      </c>
      <c r="F225" s="29">
        <v>900</v>
      </c>
      <c r="G225" s="20">
        <v>5058</v>
      </c>
    </row>
    <row r="226" s="1" customFormat="1" customHeight="1" spans="1:7">
      <c r="A226" s="21">
        <v>221</v>
      </c>
      <c r="B226" s="31"/>
      <c r="C226" s="22" t="s">
        <v>394</v>
      </c>
      <c r="D226" s="29" t="s">
        <v>398</v>
      </c>
      <c r="E226" s="29">
        <v>1100</v>
      </c>
      <c r="F226" s="29">
        <v>1100</v>
      </c>
      <c r="G226" s="20">
        <v>6182</v>
      </c>
    </row>
    <row r="227" s="1" customFormat="1" customHeight="1" spans="1:7">
      <c r="A227" s="21">
        <v>222</v>
      </c>
      <c r="B227" s="31"/>
      <c r="C227" s="22" t="s">
        <v>392</v>
      </c>
      <c r="D227" s="29" t="s">
        <v>399</v>
      </c>
      <c r="E227" s="29">
        <v>540</v>
      </c>
      <c r="F227" s="29">
        <v>540</v>
      </c>
      <c r="G227" s="20">
        <v>3035</v>
      </c>
    </row>
    <row r="228" s="1" customFormat="1" customHeight="1" spans="1:7">
      <c r="A228" s="21">
        <v>223</v>
      </c>
      <c r="B228" s="31"/>
      <c r="C228" s="22" t="s">
        <v>394</v>
      </c>
      <c r="D228" s="29" t="s">
        <v>400</v>
      </c>
      <c r="E228" s="29">
        <v>500</v>
      </c>
      <c r="F228" s="29">
        <v>500</v>
      </c>
      <c r="G228" s="20">
        <v>2810</v>
      </c>
    </row>
    <row r="229" s="1" customFormat="1" customHeight="1" spans="1:7">
      <c r="A229" s="21">
        <v>224</v>
      </c>
      <c r="B229" s="31"/>
      <c r="C229" s="22" t="s">
        <v>401</v>
      </c>
      <c r="D229" s="29" t="s">
        <v>402</v>
      </c>
      <c r="E229" s="29">
        <v>600</v>
      </c>
      <c r="F229" s="29">
        <v>600</v>
      </c>
      <c r="G229" s="20">
        <v>3372</v>
      </c>
    </row>
    <row r="230" s="1" customFormat="1" customHeight="1" spans="1:7">
      <c r="A230" s="21">
        <v>225</v>
      </c>
      <c r="B230" s="31"/>
      <c r="C230" s="22" t="s">
        <v>394</v>
      </c>
      <c r="D230" s="29" t="s">
        <v>403</v>
      </c>
      <c r="E230" s="29">
        <v>505</v>
      </c>
      <c r="F230" s="29">
        <v>505</v>
      </c>
      <c r="G230" s="20">
        <v>2838</v>
      </c>
    </row>
    <row r="231" s="1" customFormat="1" customHeight="1" spans="1:7">
      <c r="A231" s="21">
        <v>226</v>
      </c>
      <c r="B231" s="31"/>
      <c r="C231" s="22" t="s">
        <v>404</v>
      </c>
      <c r="D231" s="29" t="s">
        <v>405</v>
      </c>
      <c r="E231" s="29">
        <v>700</v>
      </c>
      <c r="F231" s="29">
        <v>700</v>
      </c>
      <c r="G231" s="20">
        <v>3934</v>
      </c>
    </row>
    <row r="232" s="1" customFormat="1" customHeight="1" spans="1:7">
      <c r="A232" s="21">
        <v>227</v>
      </c>
      <c r="B232" s="31"/>
      <c r="C232" s="22" t="s">
        <v>382</v>
      </c>
      <c r="D232" s="29" t="s">
        <v>406</v>
      </c>
      <c r="E232" s="29">
        <v>800</v>
      </c>
      <c r="F232" s="29">
        <v>800</v>
      </c>
      <c r="G232" s="20">
        <v>4496</v>
      </c>
    </row>
    <row r="233" s="1" customFormat="1" customHeight="1" spans="1:7">
      <c r="A233" s="21">
        <v>228</v>
      </c>
      <c r="B233" s="31"/>
      <c r="C233" s="22" t="s">
        <v>396</v>
      </c>
      <c r="D233" s="29" t="s">
        <v>407</v>
      </c>
      <c r="E233" s="29">
        <v>1300</v>
      </c>
      <c r="F233" s="29">
        <v>1300</v>
      </c>
      <c r="G233" s="20">
        <v>7306</v>
      </c>
    </row>
    <row r="234" s="1" customFormat="1" customHeight="1" spans="1:7">
      <c r="C234" s="6"/>
      <c r="D234" s="7"/>
      <c r="E234" s="8"/>
      <c r="F234" s="9"/>
      <c r="G234" s="9"/>
    </row>
    <row r="235" s="1" customFormat="1" customHeight="1" spans="1:7">
      <c r="C235" s="6"/>
      <c r="D235" s="7"/>
      <c r="E235" s="8"/>
      <c r="F235" s="9"/>
      <c r="G235" s="9"/>
    </row>
    <row r="236" s="1" customFormat="1" customHeight="1" spans="1:7">
      <c r="C236" s="6"/>
      <c r="D236" s="7"/>
      <c r="E236" s="8"/>
      <c r="F236" s="9"/>
      <c r="G236" s="9"/>
    </row>
    <row r="237" s="1" customFormat="1" customHeight="1" spans="1:7">
      <c r="C237" s="6"/>
      <c r="D237" s="7"/>
      <c r="E237" s="8"/>
      <c r="F237" s="9"/>
      <c r="G237" s="9"/>
    </row>
    <row r="238" s="1" customFormat="1" customHeight="1" spans="1:7">
      <c r="C238" s="6"/>
      <c r="D238" s="7"/>
      <c r="E238" s="8"/>
      <c r="F238" s="9"/>
      <c r="G238" s="9"/>
    </row>
    <row r="239" s="1" customFormat="1" customHeight="1" spans="1:7">
      <c r="C239" s="6"/>
      <c r="D239" s="7"/>
      <c r="E239" s="8"/>
      <c r="F239" s="9"/>
      <c r="G239" s="9"/>
    </row>
    <row r="240" s="1" customFormat="1" customHeight="1" spans="1:7">
      <c r="C240" s="6"/>
      <c r="D240" s="7"/>
      <c r="E240" s="8"/>
      <c r="F240" s="9"/>
      <c r="G240" s="9"/>
    </row>
    <row r="241" s="1" customFormat="1" customHeight="1" spans="3:7">
      <c r="C241" s="6"/>
      <c r="D241" s="7"/>
      <c r="E241" s="8"/>
      <c r="F241" s="9"/>
      <c r="G241" s="9"/>
    </row>
    <row r="242" s="1" customFormat="1" customHeight="1" spans="3:7">
      <c r="C242" s="6"/>
      <c r="D242" s="7"/>
      <c r="E242" s="8"/>
      <c r="F242" s="9"/>
      <c r="G242" s="9"/>
    </row>
    <row r="243" s="1" customFormat="1" customHeight="1" spans="3:7">
      <c r="C243" s="6"/>
      <c r="D243" s="7"/>
      <c r="E243" s="8"/>
      <c r="F243" s="9"/>
      <c r="G243" s="9"/>
    </row>
    <row r="244" s="1" customFormat="1" customHeight="1" spans="3:7">
      <c r="C244" s="6"/>
      <c r="D244" s="7"/>
      <c r="E244" s="8"/>
      <c r="F244" s="9"/>
      <c r="G244" s="9"/>
    </row>
    <row r="245" s="1" customFormat="1" customHeight="1" spans="3:7">
      <c r="C245" s="6"/>
      <c r="D245" s="7"/>
      <c r="E245" s="8"/>
      <c r="F245" s="9"/>
      <c r="G245" s="9"/>
    </row>
    <row r="246" s="1" customFormat="1" customHeight="1" spans="3:7">
      <c r="C246" s="6"/>
      <c r="D246" s="7"/>
      <c r="E246" s="8"/>
      <c r="F246" s="9"/>
      <c r="G246" s="9"/>
    </row>
    <row r="247" s="1" customFormat="1" customHeight="1" spans="3:7">
      <c r="C247" s="6"/>
      <c r="D247" s="7"/>
      <c r="E247" s="8"/>
      <c r="F247" s="9"/>
      <c r="G247" s="9"/>
    </row>
    <row r="248" s="1" customFormat="1" customHeight="1" spans="3:7">
      <c r="C248" s="6"/>
      <c r="D248" s="7"/>
      <c r="E248" s="8"/>
      <c r="F248" s="9"/>
      <c r="G248" s="9"/>
    </row>
    <row r="249" s="1" customFormat="1" customHeight="1" spans="3:7">
      <c r="C249" s="6"/>
      <c r="D249" s="7"/>
      <c r="E249" s="8"/>
      <c r="F249" s="9"/>
      <c r="G249" s="9"/>
    </row>
    <row r="250" s="1" customFormat="1" customHeight="1" spans="3:7">
      <c r="C250" s="6"/>
      <c r="D250" s="7"/>
      <c r="E250" s="8"/>
      <c r="F250" s="9"/>
      <c r="G250" s="9"/>
    </row>
    <row r="251" s="1" customFormat="1" customHeight="1" spans="3:7">
      <c r="C251" s="6"/>
      <c r="D251" s="7"/>
      <c r="E251" s="8"/>
      <c r="F251" s="9"/>
      <c r="G251" s="9"/>
    </row>
    <row r="252" s="1" customFormat="1" customHeight="1" spans="3:7">
      <c r="C252" s="6"/>
      <c r="D252" s="7"/>
      <c r="E252" s="8"/>
      <c r="F252" s="9"/>
      <c r="G252" s="9"/>
    </row>
    <row r="253" s="1" customFormat="1" customHeight="1" spans="3:7">
      <c r="C253" s="6"/>
      <c r="D253" s="7"/>
      <c r="E253" s="8"/>
      <c r="F253" s="9"/>
      <c r="G253" s="9"/>
    </row>
    <row r="254" s="1" customFormat="1" customHeight="1" spans="3:7">
      <c r="C254" s="6"/>
      <c r="D254" s="7"/>
      <c r="E254" s="8"/>
      <c r="F254" s="9"/>
      <c r="G254" s="9"/>
    </row>
    <row r="255" s="1" customFormat="1" customHeight="1" spans="3:7">
      <c r="C255" s="6"/>
      <c r="D255" s="7"/>
      <c r="E255" s="8"/>
      <c r="F255" s="9"/>
      <c r="G255" s="9"/>
    </row>
    <row r="256" s="1" customFormat="1" customHeight="1" spans="3:7">
      <c r="C256" s="6"/>
      <c r="D256" s="7"/>
      <c r="E256" s="8"/>
      <c r="F256" s="9"/>
      <c r="G256" s="9"/>
    </row>
    <row r="257" s="1" customFormat="1" customHeight="1" spans="3:7">
      <c r="C257" s="6"/>
      <c r="D257" s="7"/>
      <c r="E257" s="8"/>
      <c r="F257" s="9"/>
      <c r="G257" s="9"/>
    </row>
    <row r="258" s="1" customFormat="1" customHeight="1" spans="3:7">
      <c r="C258" s="6"/>
      <c r="D258" s="7"/>
      <c r="E258" s="8"/>
      <c r="F258" s="9"/>
      <c r="G258" s="9"/>
    </row>
    <row r="259" s="1" customFormat="1" customHeight="1" spans="3:7">
      <c r="C259" s="6"/>
      <c r="D259" s="7"/>
      <c r="E259" s="8"/>
      <c r="F259" s="9"/>
      <c r="G259" s="9"/>
    </row>
    <row r="260" s="1" customFormat="1" customHeight="1" spans="3:7">
      <c r="C260" s="6"/>
      <c r="D260" s="7"/>
      <c r="E260" s="8"/>
      <c r="F260" s="9"/>
      <c r="G260" s="9"/>
    </row>
    <row r="261" s="1" customFormat="1" customHeight="1" spans="3:7">
      <c r="C261" s="6"/>
      <c r="D261" s="7"/>
      <c r="E261" s="8"/>
      <c r="F261" s="9"/>
      <c r="G261" s="9"/>
    </row>
    <row r="262" s="1" customFormat="1" customHeight="1" spans="3:7">
      <c r="C262" s="6"/>
      <c r="D262" s="7"/>
      <c r="E262" s="8"/>
      <c r="F262" s="9"/>
      <c r="G262" s="9"/>
    </row>
    <row r="263" s="1" customFormat="1" customHeight="1" spans="3:7">
      <c r="C263" s="6"/>
      <c r="D263" s="7"/>
      <c r="E263" s="8"/>
      <c r="F263" s="9"/>
      <c r="G263" s="9"/>
    </row>
    <row r="264" s="1" customFormat="1" customHeight="1" spans="3:7">
      <c r="C264" s="6"/>
      <c r="D264" s="7"/>
      <c r="E264" s="8"/>
      <c r="F264" s="9"/>
      <c r="G264" s="9"/>
    </row>
    <row r="265" s="1" customFormat="1" customHeight="1" spans="3:7">
      <c r="C265" s="6"/>
      <c r="D265" s="7"/>
      <c r="E265" s="8"/>
      <c r="F265" s="9"/>
      <c r="G265" s="9"/>
    </row>
    <row r="266" s="1" customFormat="1" customHeight="1" spans="3:7">
      <c r="C266" s="6"/>
      <c r="D266" s="7"/>
      <c r="E266" s="8"/>
      <c r="F266" s="9"/>
      <c r="G266" s="9"/>
    </row>
    <row r="267" s="1" customFormat="1" customHeight="1" spans="3:7">
      <c r="C267" s="6"/>
      <c r="D267" s="7"/>
      <c r="E267" s="8"/>
      <c r="F267" s="9"/>
      <c r="G267" s="9"/>
    </row>
    <row r="268" s="1" customFormat="1" customHeight="1" spans="3:7">
      <c r="C268" s="6"/>
      <c r="D268" s="7"/>
      <c r="E268" s="8"/>
      <c r="F268" s="9"/>
      <c r="G268" s="9"/>
    </row>
    <row r="269" s="1" customFormat="1" customHeight="1" spans="3:7">
      <c r="C269" s="6"/>
      <c r="D269" s="7"/>
      <c r="E269" s="8"/>
      <c r="F269" s="9"/>
      <c r="G269" s="9"/>
    </row>
  </sheetData>
  <mergeCells count="21">
    <mergeCell ref="A1:G1"/>
    <mergeCell ref="A2:G2"/>
    <mergeCell ref="A3:G3"/>
    <mergeCell ref="A5:D5"/>
    <mergeCell ref="B6:B14"/>
    <mergeCell ref="B15:B19"/>
    <mergeCell ref="B20:B22"/>
    <mergeCell ref="B23:B29"/>
    <mergeCell ref="B30:B32"/>
    <mergeCell ref="B33:B41"/>
    <mergeCell ref="B42:B76"/>
    <mergeCell ref="B77:B92"/>
    <mergeCell ref="B93:B103"/>
    <mergeCell ref="B104:B105"/>
    <mergeCell ref="B106:B120"/>
    <mergeCell ref="B121:B155"/>
    <mergeCell ref="B156:B168"/>
    <mergeCell ref="B169:B188"/>
    <mergeCell ref="B189:B202"/>
    <mergeCell ref="B203:B217"/>
    <mergeCell ref="B218:B23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Kerol</cp:lastModifiedBy>
  <dcterms:created xsi:type="dcterms:W3CDTF">2023-05-12T11:15:00Z</dcterms:created>
  <dcterms:modified xsi:type="dcterms:W3CDTF">2025-11-25T08:09:45Z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F7BBD3FACDC74348885DEA5F3060BC68_12</vt:lpwstr>
  </property>
</Properties>
</file>